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購買管理部\■購買管理部_閲覧書類\2023インボイス対応_各書式\202310改訂版\"/>
    </mc:Choice>
  </mc:AlternateContent>
  <xr:revisionPtr revIDLastSave="0" documentId="13_ncr:1_{1F61EDFB-53B0-4D96-932F-999745085D0F}" xr6:coauthVersionLast="47" xr6:coauthVersionMax="47" xr10:uidLastSave="{00000000-0000-0000-0000-000000000000}"/>
  <bookViews>
    <workbookView xWindow="480" yWindow="3375" windowWidth="36750" windowHeight="16425" xr2:uid="{1290B4F3-860E-4DB5-8CD2-235C2C65C8B2}"/>
  </bookViews>
  <sheets>
    <sheet name="納品伝票" sheetId="5" r:id="rId1"/>
    <sheet name="改伝票" sheetId="8" r:id="rId2"/>
    <sheet name="入力例" sheetId="6" r:id="rId3"/>
  </sheets>
  <definedNames>
    <definedName name="_xlnm.Print_Area" localSheetId="1">改伝票!$A$1:$BG$152</definedName>
    <definedName name="_xlnm.Print_Area" localSheetId="2">入力例!$A$1:$BZ$76</definedName>
    <definedName name="_xlnm.Print_Area" localSheetId="0">納品伝票!$A$1:$BG$152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7" i="5" l="1"/>
  <c r="D81" i="8"/>
  <c r="Z77" i="8"/>
  <c r="A88" i="8"/>
  <c r="E88" i="8"/>
  <c r="P88" i="8"/>
  <c r="R88" i="8"/>
  <c r="T88" i="8"/>
  <c r="V88" i="8"/>
  <c r="AA88" i="8"/>
  <c r="A89" i="8"/>
  <c r="A90" i="8"/>
  <c r="E90" i="8"/>
  <c r="P90" i="8"/>
  <c r="R90" i="8"/>
  <c r="T90" i="8"/>
  <c r="V90" i="8"/>
  <c r="AA90" i="8"/>
  <c r="A91" i="8"/>
  <c r="A92" i="8"/>
  <c r="E92" i="8"/>
  <c r="P92" i="8"/>
  <c r="R92" i="8"/>
  <c r="T92" i="8"/>
  <c r="V92" i="8"/>
  <c r="AA92" i="8"/>
  <c r="A93" i="8"/>
  <c r="A94" i="8"/>
  <c r="E94" i="8"/>
  <c r="P94" i="8"/>
  <c r="R94" i="8"/>
  <c r="T94" i="8"/>
  <c r="V94" i="8"/>
  <c r="AA94" i="8"/>
  <c r="A95" i="8"/>
  <c r="D145" i="8"/>
  <c r="D133" i="8"/>
  <c r="F131" i="8"/>
  <c r="F129" i="8"/>
  <c r="AA108" i="8"/>
  <c r="K150" i="8"/>
  <c r="E143" i="8"/>
  <c r="G141" i="8"/>
  <c r="D137" i="8"/>
  <c r="AA124" i="8"/>
  <c r="A122" i="8"/>
  <c r="AA120" i="8"/>
  <c r="A119" i="8"/>
  <c r="AF118" i="8"/>
  <c r="AA118" i="8"/>
  <c r="V118" i="8"/>
  <c r="T118" i="8"/>
  <c r="R118" i="8"/>
  <c r="P118" i="8"/>
  <c r="E118" i="8"/>
  <c r="A118" i="8"/>
  <c r="A117" i="8"/>
  <c r="AF116" i="8"/>
  <c r="AA116" i="8"/>
  <c r="V116" i="8"/>
  <c r="T116" i="8"/>
  <c r="R116" i="8"/>
  <c r="P116" i="8"/>
  <c r="E116" i="8"/>
  <c r="A116" i="8"/>
  <c r="A115" i="8"/>
  <c r="AF114" i="8"/>
  <c r="AA114" i="8"/>
  <c r="V114" i="8"/>
  <c r="T114" i="8"/>
  <c r="R114" i="8"/>
  <c r="P114" i="8"/>
  <c r="E114" i="8"/>
  <c r="A114" i="8"/>
  <c r="A113" i="8"/>
  <c r="AF112" i="8"/>
  <c r="AA112" i="8"/>
  <c r="V112" i="8"/>
  <c r="T112" i="8"/>
  <c r="R112" i="8"/>
  <c r="P112" i="8"/>
  <c r="E112" i="8"/>
  <c r="A112" i="8"/>
  <c r="A111" i="8"/>
  <c r="AF110" i="8"/>
  <c r="AA110" i="8"/>
  <c r="V110" i="8"/>
  <c r="T110" i="8"/>
  <c r="R110" i="8"/>
  <c r="P110" i="8"/>
  <c r="E110" i="8"/>
  <c r="A110" i="8"/>
  <c r="A109" i="8"/>
  <c r="AF108" i="8"/>
  <c r="V108" i="8"/>
  <c r="T108" i="8"/>
  <c r="R108" i="8"/>
  <c r="P108" i="8"/>
  <c r="E108" i="8"/>
  <c r="A108" i="8"/>
  <c r="A107" i="8"/>
  <c r="AF106" i="8"/>
  <c r="AA106" i="8"/>
  <c r="V106" i="8"/>
  <c r="T106" i="8"/>
  <c r="R106" i="8"/>
  <c r="P106" i="8"/>
  <c r="E106" i="8"/>
  <c r="A106" i="8"/>
  <c r="A105" i="8"/>
  <c r="AF104" i="8"/>
  <c r="AA104" i="8"/>
  <c r="V104" i="8"/>
  <c r="T104" i="8"/>
  <c r="R104" i="8"/>
  <c r="P104" i="8"/>
  <c r="E104" i="8"/>
  <c r="A104" i="8"/>
  <c r="A103" i="8"/>
  <c r="AF102" i="8"/>
  <c r="AA102" i="8"/>
  <c r="V102" i="8"/>
  <c r="T102" i="8"/>
  <c r="R102" i="8"/>
  <c r="P102" i="8"/>
  <c r="E102" i="8"/>
  <c r="A102" i="8"/>
  <c r="A101" i="8"/>
  <c r="AF100" i="8"/>
  <c r="AA100" i="8"/>
  <c r="V100" i="8"/>
  <c r="T100" i="8"/>
  <c r="R100" i="8"/>
  <c r="P100" i="8"/>
  <c r="E100" i="8"/>
  <c r="A100" i="8"/>
  <c r="A99" i="8"/>
  <c r="AF98" i="8"/>
  <c r="AA98" i="8"/>
  <c r="V98" i="8"/>
  <c r="T98" i="8"/>
  <c r="R98" i="8"/>
  <c r="P98" i="8"/>
  <c r="E98" i="8"/>
  <c r="A98" i="8"/>
  <c r="A97" i="8"/>
  <c r="AF96" i="8"/>
  <c r="AA96" i="8"/>
  <c r="V96" i="8"/>
  <c r="T96" i="8"/>
  <c r="R96" i="8"/>
  <c r="P96" i="8"/>
  <c r="E96" i="8"/>
  <c r="A96" i="8"/>
  <c r="AF94" i="8"/>
  <c r="AF92" i="8"/>
  <c r="AF90" i="8"/>
  <c r="AF88" i="8"/>
  <c r="I84" i="8"/>
  <c r="D84" i="8"/>
  <c r="K150" i="5"/>
  <c r="D145" i="5"/>
  <c r="E143" i="5"/>
  <c r="G141" i="5"/>
  <c r="D137" i="5"/>
  <c r="D133" i="5"/>
  <c r="F131" i="5"/>
  <c r="F129" i="5"/>
  <c r="AA124" i="5"/>
  <c r="AA120" i="5"/>
  <c r="AF114" i="5"/>
  <c r="AF118" i="5"/>
  <c r="AF116" i="5"/>
  <c r="AF112" i="5"/>
  <c r="AF110" i="5"/>
  <c r="AF108" i="5"/>
  <c r="AF104" i="5"/>
  <c r="AF102" i="5"/>
  <c r="AF100" i="5"/>
  <c r="AF98" i="5"/>
  <c r="AF96" i="5"/>
  <c r="AF94" i="5"/>
  <c r="AF92" i="5"/>
  <c r="AF90" i="5"/>
  <c r="AA118" i="5"/>
  <c r="AA116" i="5"/>
  <c r="AA114" i="5"/>
  <c r="AA112" i="5"/>
  <c r="AA110" i="5"/>
  <c r="AA108" i="5"/>
  <c r="AA106" i="5"/>
  <c r="AA104" i="5"/>
  <c r="AA102" i="5"/>
  <c r="AA100" i="5"/>
  <c r="AA98" i="5"/>
  <c r="AA96" i="5"/>
  <c r="AA94" i="5"/>
  <c r="AA92" i="5"/>
  <c r="AA90" i="5"/>
  <c r="V118" i="5"/>
  <c r="V116" i="5"/>
  <c r="V114" i="5"/>
  <c r="V112" i="5"/>
  <c r="V110" i="5"/>
  <c r="V108" i="5"/>
  <c r="V106" i="5"/>
  <c r="V104" i="5"/>
  <c r="V102" i="5"/>
  <c r="V100" i="5"/>
  <c r="V98" i="5"/>
  <c r="V96" i="5"/>
  <c r="V94" i="5"/>
  <c r="V92" i="5"/>
  <c r="V90" i="5"/>
  <c r="AF88" i="5"/>
  <c r="AA88" i="5"/>
  <c r="V88" i="5"/>
  <c r="T118" i="5"/>
  <c r="T116" i="5"/>
  <c r="T114" i="5"/>
  <c r="T112" i="5"/>
  <c r="T110" i="5"/>
  <c r="T108" i="5"/>
  <c r="T106" i="5"/>
  <c r="T104" i="5"/>
  <c r="T102" i="5"/>
  <c r="T100" i="5"/>
  <c r="T98" i="5"/>
  <c r="T96" i="5"/>
  <c r="T94" i="5"/>
  <c r="T92" i="5"/>
  <c r="T90" i="5"/>
  <c r="T88" i="5"/>
  <c r="R118" i="5"/>
  <c r="R116" i="5"/>
  <c r="R114" i="5"/>
  <c r="R112" i="5"/>
  <c r="R110" i="5"/>
  <c r="R108" i="5"/>
  <c r="R106" i="5"/>
  <c r="R104" i="5"/>
  <c r="R102" i="5"/>
  <c r="R100" i="5"/>
  <c r="R98" i="5"/>
  <c r="R96" i="5"/>
  <c r="R94" i="5"/>
  <c r="R92" i="5"/>
  <c r="R90" i="5"/>
  <c r="R88" i="5"/>
  <c r="P118" i="5"/>
  <c r="P116" i="5"/>
  <c r="P114" i="5"/>
  <c r="P112" i="5"/>
  <c r="P110" i="5"/>
  <c r="P108" i="5"/>
  <c r="P106" i="5"/>
  <c r="P104" i="5"/>
  <c r="P102" i="5"/>
  <c r="P100" i="5"/>
  <c r="P98" i="5"/>
  <c r="P96" i="5"/>
  <c r="P94" i="5"/>
  <c r="P92" i="5"/>
  <c r="P90" i="5"/>
  <c r="P88" i="5"/>
  <c r="E118" i="5"/>
  <c r="E116" i="5"/>
  <c r="E114" i="5"/>
  <c r="E112" i="5"/>
  <c r="E110" i="5"/>
  <c r="E108" i="5"/>
  <c r="E106" i="5"/>
  <c r="E104" i="5"/>
  <c r="E102" i="5"/>
  <c r="E100" i="5"/>
  <c r="E98" i="5"/>
  <c r="E96" i="5"/>
  <c r="E94" i="5"/>
  <c r="E92" i="5"/>
  <c r="E90" i="5"/>
  <c r="E88" i="5"/>
  <c r="A117" i="5"/>
  <c r="A119" i="5"/>
  <c r="A118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I84" i="5"/>
  <c r="D84" i="5"/>
  <c r="A46" i="8"/>
  <c r="AA46" i="8" s="1"/>
  <c r="AA50" i="8" s="1"/>
  <c r="AA126" i="8" s="1"/>
  <c r="A122" i="5"/>
  <c r="AA46" i="5"/>
  <c r="AA122" i="5" s="1"/>
  <c r="A46" i="5"/>
  <c r="AA122" i="8" l="1"/>
  <c r="AA50" i="5"/>
  <c r="AA126" i="5" s="1"/>
  <c r="AA46" i="6" l="1"/>
  <c r="AA50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F23C555-8ADD-4EFF-81F5-8C08E480D154}" keepAlive="1" name="クエリ - テーブル1" description="ブック内の 'テーブル1' クエリへの接続です。" type="5" refreshedVersion="6" background="1" saveData="1">
    <dbPr connection="Provider=Microsoft.Mashup.OleDb.1;Data Source=$Workbook$;Location=テーブル1;Extended Properties=&quot;&quot;" command="SELECT * FROM [テーブル1]"/>
  </connection>
</connections>
</file>

<file path=xl/sharedStrings.xml><?xml version="1.0" encoding="utf-8"?>
<sst xmlns="http://schemas.openxmlformats.org/spreadsheetml/2006/main" count="295" uniqueCount="67">
  <si>
    <t>予算コード</t>
    <rPh sb="0" eb="2">
      <t>ヨサン</t>
    </rPh>
    <phoneticPr fontId="2"/>
  </si>
  <si>
    <t>検収印</t>
    <rPh sb="0" eb="3">
      <t>ケンシュウイン</t>
    </rPh>
    <phoneticPr fontId="2"/>
  </si>
  <si>
    <t>所長印</t>
    <rPh sb="0" eb="2">
      <t>ショチョウ</t>
    </rPh>
    <rPh sb="2" eb="3">
      <t>イン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</si>
  <si>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</si>
  <si>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</si>
  <si>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予算名称</t>
    <rPh sb="0" eb="2">
      <t>ヨサン</t>
    </rPh>
    <rPh sb="2" eb="4">
      <t>メイショウ</t>
    </rPh>
    <phoneticPr fontId="2"/>
  </si>
  <si>
    <t>納 品 伝 票 兼 請 求 書　</t>
    <rPh sb="0" eb="1">
      <t>オサム</t>
    </rPh>
    <rPh sb="2" eb="3">
      <t>ヒン</t>
    </rPh>
    <rPh sb="4" eb="5">
      <t>デン</t>
    </rPh>
    <rPh sb="6" eb="7">
      <t>ヒョウ</t>
    </rPh>
    <rPh sb="8" eb="9">
      <t>ケン</t>
    </rPh>
    <rPh sb="10" eb="11">
      <t>ショウ</t>
    </rPh>
    <rPh sb="12" eb="13">
      <t>モトム</t>
    </rPh>
    <rPh sb="14" eb="15">
      <t>ショ</t>
    </rPh>
    <phoneticPr fontId="2"/>
  </si>
  <si>
    <t>株式会社長谷工コーポレーション　御中</t>
    <rPh sb="0" eb="4">
      <t>カブシキカイシャ</t>
    </rPh>
    <rPh sb="4" eb="7">
      <t>ハセコウ</t>
    </rPh>
    <rPh sb="16" eb="18">
      <t>オンチュウ</t>
    </rPh>
    <phoneticPr fontId="2"/>
  </si>
  <si>
    <t>伝票区分</t>
    <rPh sb="0" eb="2">
      <t>デンピョウ</t>
    </rPh>
    <rPh sb="2" eb="4">
      <t>クブン</t>
    </rPh>
    <phoneticPr fontId="2"/>
  </si>
  <si>
    <t>期間</t>
    <rPh sb="0" eb="2">
      <t>キカン</t>
    </rPh>
    <phoneticPr fontId="2"/>
  </si>
  <si>
    <t>品目・規格・寸法</t>
    <rPh sb="0" eb="2">
      <t>ヒンモク</t>
    </rPh>
    <rPh sb="3" eb="5">
      <t>キカク</t>
    </rPh>
    <rPh sb="6" eb="8">
      <t>スンポウ</t>
    </rPh>
    <phoneticPr fontId="2"/>
  </si>
  <si>
    <t>課税</t>
    <rPh sb="0" eb="2">
      <t>カゼイ</t>
    </rPh>
    <phoneticPr fontId="2"/>
  </si>
  <si>
    <t>請求金額　総計</t>
    <rPh sb="0" eb="2">
      <t>セイキュウ</t>
    </rPh>
    <rPh sb="2" eb="4">
      <t>キンガク</t>
    </rPh>
    <rPh sb="5" eb="7">
      <t>ソウケイ</t>
    </rPh>
    <phoneticPr fontId="2"/>
  </si>
  <si>
    <t>備考</t>
    <rPh sb="0" eb="2">
      <t>ビコウ</t>
    </rPh>
    <phoneticPr fontId="2"/>
  </si>
  <si>
    <t>適用対象外　金額小計</t>
    <rPh sb="0" eb="2">
      <t>テキヨウ</t>
    </rPh>
    <rPh sb="2" eb="5">
      <t>タイショウガイ</t>
    </rPh>
    <rPh sb="6" eb="8">
      <t>キンガク</t>
    </rPh>
    <rPh sb="8" eb="10">
      <t>ショウケイ</t>
    </rPh>
    <phoneticPr fontId="2"/>
  </si>
  <si>
    <t>10％適用対象　税抜金額小計</t>
    <rPh sb="3" eb="5">
      <t>テキヨウ</t>
    </rPh>
    <rPh sb="5" eb="7">
      <t>タイショウ</t>
    </rPh>
    <rPh sb="8" eb="10">
      <t>ゼイヌ</t>
    </rPh>
    <rPh sb="10" eb="12">
      <t>キンガク</t>
    </rPh>
    <rPh sb="12" eb="14">
      <t>ショウケイ</t>
    </rPh>
    <phoneticPr fontId="2"/>
  </si>
  <si>
    <t>１）作業所の検収印無きものは無効とする。</t>
  </si>
  <si>
    <t>２）作業所物品納入の際、検収欄及び作業所コード欄に指定検収印をもらう事。</t>
  </si>
  <si>
    <t>３）黒太枠内のみ記入。</t>
  </si>
  <si>
    <t>４）同一作業所で納品、返品がある場合は別々に納品伝票を発行する。</t>
  </si>
  <si>
    <t>（納品社→作業所→本社）</t>
    <rPh sb="1" eb="3">
      <t>ノウヒン</t>
    </rPh>
    <rPh sb="3" eb="4">
      <t>シャ</t>
    </rPh>
    <rPh sb="5" eb="8">
      <t>サギョウショ</t>
    </rPh>
    <rPh sb="9" eb="11">
      <t>ホンシャ</t>
    </rPh>
    <phoneticPr fontId="2"/>
  </si>
  <si>
    <t>出荷No.</t>
    <rPh sb="0" eb="2">
      <t>シュッカ</t>
    </rPh>
    <phoneticPr fontId="2"/>
  </si>
  <si>
    <t>作 業 所</t>
    <rPh sb="0" eb="1">
      <t>サク</t>
    </rPh>
    <rPh sb="2" eb="3">
      <t>ゴウ</t>
    </rPh>
    <rPh sb="4" eb="5">
      <t>ショ</t>
    </rPh>
    <phoneticPr fontId="2"/>
  </si>
  <si>
    <t>納入＝〇又は無記入</t>
    <rPh sb="0" eb="2">
      <t>ノウニュウ</t>
    </rPh>
    <rPh sb="4" eb="5">
      <t>マタ</t>
    </rPh>
    <rPh sb="6" eb="9">
      <t>ムキニュウ</t>
    </rPh>
    <phoneticPr fontId="2"/>
  </si>
  <si>
    <t>返品＝１（赤字）</t>
    <rPh sb="0" eb="2">
      <t>ヘンピン</t>
    </rPh>
    <rPh sb="5" eb="7">
      <t>アカジ</t>
    </rPh>
    <phoneticPr fontId="2"/>
  </si>
  <si>
    <t>コード</t>
    <phoneticPr fontId="2"/>
  </si>
  <si>
    <t>名称</t>
    <rPh sb="0" eb="2">
      <t>メイショウ</t>
    </rPh>
    <phoneticPr fontId="2"/>
  </si>
  <si>
    <t>取引会社</t>
    <rPh sb="0" eb="4">
      <t>トリヒキカイシャ</t>
    </rPh>
    <phoneticPr fontId="2"/>
  </si>
  <si>
    <t>メーカー・商社</t>
    <rPh sb="5" eb="7">
      <t>ショウシャ</t>
    </rPh>
    <phoneticPr fontId="2"/>
  </si>
  <si>
    <t>支払条件</t>
    <rPh sb="0" eb="2">
      <t>シハライ</t>
    </rPh>
    <rPh sb="2" eb="4">
      <t>ジョウケン</t>
    </rPh>
    <phoneticPr fontId="2"/>
  </si>
  <si>
    <t>普通支払い＝0</t>
    <rPh sb="0" eb="4">
      <t>フツウシハラ</t>
    </rPh>
    <phoneticPr fontId="2"/>
  </si>
  <si>
    <t>特約支払＝1</t>
    <rPh sb="0" eb="2">
      <t>トクヤク</t>
    </rPh>
    <rPh sb="2" eb="4">
      <t>シハライ</t>
    </rPh>
    <phoneticPr fontId="2"/>
  </si>
  <si>
    <t>金額</t>
    <rPh sb="0" eb="2">
      <t>キンガク</t>
    </rPh>
    <phoneticPr fontId="2"/>
  </si>
  <si>
    <t>単価（税抜）</t>
    <rPh sb="0" eb="2">
      <t>タンカ</t>
    </rPh>
    <rPh sb="3" eb="5">
      <t>ゼイヌ</t>
    </rPh>
    <phoneticPr fontId="2"/>
  </si>
  <si>
    <t>金額（税抜）</t>
    <rPh sb="0" eb="2">
      <t>キンガク</t>
    </rPh>
    <rPh sb="3" eb="5">
      <t>ゼイヌ</t>
    </rPh>
    <phoneticPr fontId="2"/>
  </si>
  <si>
    <t>12*2</t>
    <phoneticPr fontId="2"/>
  </si>
  <si>
    <t>枚日</t>
    <rPh sb="0" eb="1">
      <t>マイ</t>
    </rPh>
    <rPh sb="1" eb="2">
      <t>ニチ</t>
    </rPh>
    <phoneticPr fontId="2"/>
  </si>
  <si>
    <t>損賠費</t>
    <rPh sb="0" eb="2">
      <t>ソンバイ</t>
    </rPh>
    <rPh sb="2" eb="3">
      <t>ヒ</t>
    </rPh>
    <phoneticPr fontId="2"/>
  </si>
  <si>
    <t>式</t>
    <rPh sb="0" eb="1">
      <t>シキ</t>
    </rPh>
    <phoneticPr fontId="2"/>
  </si>
  <si>
    <t>10％適用対象　消費税額小計　※税抜金額×税率(切捨)</t>
    <rPh sb="3" eb="5">
      <t>テキヨウ</t>
    </rPh>
    <rPh sb="5" eb="7">
      <t>タイショウ</t>
    </rPh>
    <rPh sb="8" eb="11">
      <t>ショウヒゼイ</t>
    </rPh>
    <rPh sb="11" eb="12">
      <t>ガク</t>
    </rPh>
    <rPh sb="12" eb="14">
      <t>ショウケイ</t>
    </rPh>
    <rPh sb="16" eb="18">
      <t>ゼイヌ</t>
    </rPh>
    <rPh sb="18" eb="20">
      <t>キンガク</t>
    </rPh>
    <rPh sb="21" eb="23">
      <t>ゼイリツ</t>
    </rPh>
    <rPh sb="24" eb="26">
      <t>キリス</t>
    </rPh>
    <phoneticPr fontId="2"/>
  </si>
  <si>
    <t>内　　　　訳</t>
    <rPh sb="0" eb="1">
      <t>ウチ</t>
    </rPh>
    <rPh sb="5" eb="6">
      <t>ヤク</t>
    </rPh>
    <phoneticPr fontId="2"/>
  </si>
  <si>
    <t>8％適用対象　税抜金額小計</t>
    <rPh sb="2" eb="4">
      <t>テキヨウ</t>
    </rPh>
    <rPh sb="4" eb="6">
      <t>タイショウ</t>
    </rPh>
    <rPh sb="7" eb="9">
      <t>ゼイヌ</t>
    </rPh>
    <rPh sb="9" eb="11">
      <t>キンガク</t>
    </rPh>
    <rPh sb="11" eb="13">
      <t>ショウケイ</t>
    </rPh>
    <phoneticPr fontId="2"/>
  </si>
  <si>
    <t>10％適用対象　消費税額小計　※税抜金額×税率(切捨)</t>
    <phoneticPr fontId="2"/>
  </si>
  <si>
    <t>8％適用対象　消費税額小計　※税抜金額×税率(切捨)</t>
    <phoneticPr fontId="2"/>
  </si>
  <si>
    <t>2023.7　初版</t>
    <rPh sb="7" eb="9">
      <t>ショハン</t>
    </rPh>
    <phoneticPr fontId="2"/>
  </si>
  <si>
    <t>正</t>
    <rPh sb="0" eb="1">
      <t>セイ</t>
    </rPh>
    <phoneticPr fontId="2"/>
  </si>
  <si>
    <t>改</t>
    <rPh sb="0" eb="1">
      <t>カイ</t>
    </rPh>
    <phoneticPr fontId="2"/>
  </si>
  <si>
    <t>控</t>
    <rPh sb="0" eb="1">
      <t>ヒカ</t>
    </rPh>
    <phoneticPr fontId="2"/>
  </si>
  <si>
    <t>***板(整)22*5*20</t>
    <rPh sb="3" eb="4">
      <t>イタ</t>
    </rPh>
    <rPh sb="5" eb="6">
      <t>トトノ</t>
    </rPh>
    <phoneticPr fontId="2"/>
  </si>
  <si>
    <t>東京都*************</t>
    <rPh sb="0" eb="3">
      <t>トウキョウト</t>
    </rPh>
    <phoneticPr fontId="2"/>
  </si>
  <si>
    <t>株式会社***********</t>
    <rPh sb="0" eb="4">
      <t>カブシキカイシャ</t>
    </rPh>
    <phoneticPr fontId="2"/>
  </si>
  <si>
    <t>*********</t>
    <phoneticPr fontId="2"/>
  </si>
  <si>
    <t>*************</t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</si>
  <si>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</si>
  <si>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</si>
  <si>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電話番号</t>
    <rPh sb="0" eb="4">
      <t>デンワバンゴウ</t>
    </rPh>
    <phoneticPr fontId="2"/>
  </si>
  <si>
    <t>00-0000-0000</t>
    <phoneticPr fontId="2"/>
  </si>
  <si>
    <t>納品No.</t>
    <rPh sb="0" eb="2">
      <t>ノウヒン</t>
    </rPh>
    <phoneticPr fontId="2"/>
  </si>
  <si>
    <t>決裁</t>
    <rPh sb="0" eb="2">
      <t>ケッサイ</t>
    </rPh>
    <phoneticPr fontId="2"/>
  </si>
  <si>
    <t>適格事業者番号</t>
    <rPh sb="0" eb="2">
      <t>テキカク</t>
    </rPh>
    <rPh sb="2" eb="5">
      <t>ジギョウシャ</t>
    </rPh>
    <rPh sb="5" eb="7">
      <t>バンゴウ</t>
    </rPh>
    <phoneticPr fontId="2"/>
  </si>
  <si>
    <t>業者コード</t>
    <rPh sb="0" eb="2">
      <t>ギョウシャ</t>
    </rPh>
    <phoneticPr fontId="2"/>
  </si>
  <si>
    <t>T</t>
    <phoneticPr fontId="2"/>
  </si>
  <si>
    <t>A</t>
    <phoneticPr fontId="2"/>
  </si>
  <si>
    <t>*************</t>
    <phoneticPr fontId="2"/>
  </si>
  <si>
    <t>00000000</t>
    <phoneticPr fontId="2"/>
  </si>
  <si>
    <t>（納品社→作業所）</t>
    <rPh sb="1" eb="3">
      <t>ノウヒン</t>
    </rPh>
    <rPh sb="3" eb="4">
      <t>シャ</t>
    </rPh>
    <rPh sb="5" eb="8">
      <t>サギョウショ</t>
    </rPh>
    <phoneticPr fontId="2"/>
  </si>
  <si>
    <t>2023.10　改訂</t>
    <rPh sb="8" eb="10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</si>
</sst>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yyyy/mm/dd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indexed="18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hair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n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ck">
        <color auto="1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auto="1"/>
      </left>
      <right style="hair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0" fontId="13" fillId="0" borderId="0"/>
  </cellStyleXfs>
  <cellXfs count="51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14" fillId="0" borderId="0" xfId="3" applyFont="1"/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4" fillId="0" borderId="0" xfId="3" applyFont="1" applyBorder="1"/>
    <xf numFmtId="0" fontId="4" fillId="0" borderId="5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97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4" fillId="0" borderId="58" xfId="0" applyFont="1" applyFill="1" applyBorder="1" applyAlignment="1" applyProtection="1">
      <alignment vertical="center"/>
    </xf>
    <xf numFmtId="9" fontId="4" fillId="3" borderId="14" xfId="0" applyNumberFormat="1" applyFont="1" applyFill="1" applyBorder="1" applyAlignment="1">
      <alignment vertical="center"/>
    </xf>
    <xf numFmtId="0" fontId="4" fillId="3" borderId="58" xfId="0" applyFont="1" applyFill="1" applyBorder="1" applyAlignment="1" applyProtection="1">
      <alignment vertical="center"/>
    </xf>
    <xf numFmtId="0" fontId="4" fillId="0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4" fillId="0" borderId="0" xfId="3" applyFont="1" applyProtection="1"/>
    <xf numFmtId="0" fontId="8" fillId="0" borderId="0" xfId="0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97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14" fillId="0" borderId="0" xfId="3" applyFont="1" applyFill="1" applyBorder="1" applyProtection="1"/>
    <xf numFmtId="0" fontId="3" fillId="0" borderId="0" xfId="0" applyFont="1" applyFill="1" applyProtection="1">
      <alignment vertical="center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left"/>
      <protection locked="0"/>
    </xf>
    <xf numFmtId="0" fontId="11" fillId="2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/>
    </xf>
    <xf numFmtId="0" fontId="11" fillId="2" borderId="50" xfId="0" applyFont="1" applyFill="1" applyBorder="1" applyAlignment="1">
      <alignment horizontal="left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shrinkToFit="1"/>
      <protection locked="0"/>
    </xf>
    <xf numFmtId="0" fontId="4" fillId="2" borderId="52" xfId="0" applyFont="1" applyFill="1" applyBorder="1" applyAlignment="1" applyProtection="1">
      <alignment horizontal="left" shrinkToFit="1"/>
      <protection locked="0"/>
    </xf>
    <xf numFmtId="0" fontId="4" fillId="2" borderId="22" xfId="0" applyFont="1" applyFill="1" applyBorder="1" applyAlignment="1" applyProtection="1">
      <alignment horizontal="left" shrinkToFit="1"/>
      <protection locked="0"/>
    </xf>
    <xf numFmtId="0" fontId="4" fillId="2" borderId="54" xfId="0" applyFont="1" applyFill="1" applyBorder="1" applyAlignment="1" applyProtection="1">
      <alignment horizontal="left" shrinkToFit="1"/>
      <protection locked="0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80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11" fillId="0" borderId="10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94" xfId="0" applyFont="1" applyFill="1" applyBorder="1" applyAlignment="1" applyProtection="1">
      <alignment horizontal="center" vertical="center"/>
    </xf>
    <xf numFmtId="0" fontId="17" fillId="0" borderId="9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distributed" textRotation="255"/>
    </xf>
    <xf numFmtId="0" fontId="10" fillId="0" borderId="5" xfId="0" applyFont="1" applyFill="1" applyBorder="1" applyAlignment="1">
      <alignment horizontal="center" vertical="distributed" textRotation="255"/>
    </xf>
    <xf numFmtId="0" fontId="10" fillId="0" borderId="80" xfId="0" applyFont="1" applyFill="1" applyBorder="1" applyAlignment="1">
      <alignment horizontal="center" vertical="distributed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10" fillId="0" borderId="76" xfId="0" applyNumberFormat="1" applyFont="1" applyFill="1" applyBorder="1" applyAlignment="1">
      <alignment horizontal="center" vertical="distributed" textRotation="255"/>
    </xf>
    <xf numFmtId="0" fontId="10" fillId="0" borderId="59" xfId="0" applyNumberFormat="1" applyFont="1" applyFill="1" applyBorder="1" applyAlignment="1">
      <alignment horizontal="center" vertical="distributed" textRotation="255"/>
    </xf>
    <xf numFmtId="0" fontId="10" fillId="0" borderId="77" xfId="0" applyNumberFormat="1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6" fontId="4" fillId="0" borderId="14" xfId="1" applyNumberFormat="1" applyFont="1" applyFill="1" applyBorder="1" applyAlignment="1" applyProtection="1">
      <alignment horizontal="right" vertical="center"/>
    </xf>
    <xf numFmtId="0" fontId="5" fillId="0" borderId="92" xfId="0" applyFont="1" applyFill="1" applyBorder="1" applyAlignment="1">
      <alignment horizontal="center" vertical="center" textRotation="255" shrinkToFit="1"/>
    </xf>
    <xf numFmtId="0" fontId="5" fillId="0" borderId="59" xfId="0" applyFont="1" applyFill="1" applyBorder="1" applyAlignment="1">
      <alignment horizontal="center" vertical="center" textRotation="255" shrinkToFit="1"/>
    </xf>
    <xf numFmtId="0" fontId="5" fillId="0" borderId="47" xfId="0" applyFont="1" applyFill="1" applyBorder="1" applyAlignment="1">
      <alignment horizontal="center" vertical="center" textRotation="255" shrinkToFit="1"/>
    </xf>
    <xf numFmtId="6" fontId="4" fillId="2" borderId="14" xfId="1" applyNumberFormat="1" applyFont="1" applyFill="1" applyBorder="1" applyAlignment="1" applyProtection="1">
      <alignment horizontal="right" vertical="center"/>
      <protection locked="0"/>
    </xf>
    <xf numFmtId="6" fontId="4" fillId="2" borderId="19" xfId="1" applyNumberFormat="1" applyFont="1" applyFill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6" fontId="4" fillId="0" borderId="28" xfId="1" applyNumberFormat="1" applyFont="1" applyFill="1" applyBorder="1" applyAlignment="1" applyProtection="1">
      <alignment horizontal="right" vertical="center"/>
    </xf>
    <xf numFmtId="6" fontId="4" fillId="0" borderId="29" xfId="1" applyNumberFormat="1" applyFont="1" applyFill="1" applyBorder="1" applyAlignment="1" applyProtection="1">
      <alignment horizontal="right" vertical="center"/>
    </xf>
    <xf numFmtId="6" fontId="4" fillId="0" borderId="30" xfId="1" applyNumberFormat="1" applyFont="1" applyFill="1" applyBorder="1" applyAlignment="1" applyProtection="1">
      <alignment horizontal="right" vertical="center"/>
    </xf>
    <xf numFmtId="6" fontId="4" fillId="0" borderId="31" xfId="1" applyNumberFormat="1" applyFont="1" applyFill="1" applyBorder="1" applyAlignment="1" applyProtection="1">
      <alignment horizontal="right" vertical="center"/>
    </xf>
    <xf numFmtId="6" fontId="4" fillId="0" borderId="12" xfId="1" applyNumberFormat="1" applyFont="1" applyFill="1" applyBorder="1" applyAlignment="1" applyProtection="1">
      <alignment horizontal="right" vertical="center"/>
    </xf>
    <xf numFmtId="6" fontId="4" fillId="0" borderId="32" xfId="1" applyNumberFormat="1" applyFont="1" applyFill="1" applyBorder="1" applyAlignment="1" applyProtection="1">
      <alignment horizontal="right" vertical="center"/>
    </xf>
    <xf numFmtId="6" fontId="4" fillId="0" borderId="33" xfId="1" applyNumberFormat="1" applyFont="1" applyFill="1" applyBorder="1" applyAlignment="1" applyProtection="1">
      <alignment horizontal="right" vertical="center"/>
    </xf>
    <xf numFmtId="6" fontId="4" fillId="0" borderId="34" xfId="1" applyNumberFormat="1" applyFont="1" applyFill="1" applyBorder="1" applyAlignment="1" applyProtection="1">
      <alignment horizontal="right" vertical="center"/>
    </xf>
    <xf numFmtId="6" fontId="4" fillId="0" borderId="35" xfId="1" applyNumberFormat="1" applyFont="1" applyFill="1" applyBorder="1" applyAlignment="1" applyProtection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3" fillId="0" borderId="88" xfId="0" applyFont="1" applyFill="1" applyBorder="1" applyAlignment="1" applyProtection="1">
      <alignment horizontal="center" vertical="center" shrinkToFit="1"/>
    </xf>
    <xf numFmtId="0" fontId="3" fillId="0" borderId="41" xfId="0" applyFont="1" applyFill="1" applyBorder="1" applyAlignment="1" applyProtection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9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97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1" fillId="0" borderId="61" xfId="0" applyFont="1" applyFill="1" applyBorder="1" applyAlignment="1">
      <alignment horizontal="center" vertical="center" textRotation="255"/>
    </xf>
    <xf numFmtId="0" fontId="11" fillId="0" borderId="62" xfId="0" applyFont="1" applyFill="1" applyBorder="1" applyAlignment="1">
      <alignment horizontal="center" vertical="center" textRotation="255"/>
    </xf>
    <xf numFmtId="0" fontId="11" fillId="0" borderId="56" xfId="0" applyFont="1" applyFill="1" applyBorder="1" applyAlignment="1">
      <alignment horizontal="center" vertical="center" textRotation="255"/>
    </xf>
    <xf numFmtId="0" fontId="11" fillId="0" borderId="81" xfId="0" applyFont="1" applyFill="1" applyBorder="1" applyAlignment="1">
      <alignment horizontal="center" vertical="center" textRotation="255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3" fillId="0" borderId="87" xfId="0" applyFont="1" applyFill="1" applyBorder="1" applyAlignment="1" applyProtection="1">
      <alignment horizontal="center" vertical="center" textRotation="255"/>
    </xf>
    <xf numFmtId="0" fontId="3" fillId="0" borderId="62" xfId="0" applyFont="1" applyFill="1" applyBorder="1" applyAlignment="1" applyProtection="1">
      <alignment horizontal="center" vertical="center" textRotation="255"/>
    </xf>
    <xf numFmtId="0" fontId="3" fillId="0" borderId="98" xfId="0" applyFont="1" applyFill="1" applyBorder="1" applyAlignment="1" applyProtection="1">
      <alignment horizontal="center" vertical="center" textRotation="255"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99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9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177" fontId="5" fillId="0" borderId="56" xfId="0" applyNumberFormat="1" applyFont="1" applyFill="1" applyBorder="1" applyAlignment="1" applyProtection="1">
      <alignment horizontal="center" vertical="center"/>
      <protection locked="0"/>
    </xf>
    <xf numFmtId="177" fontId="5" fillId="0" borderId="25" xfId="0" applyNumberFormat="1" applyFont="1" applyFill="1" applyBorder="1" applyAlignment="1" applyProtection="1">
      <alignment horizontal="center" vertical="center"/>
      <protection locked="0"/>
    </xf>
    <xf numFmtId="38" fontId="5" fillId="0" borderId="25" xfId="1" applyFont="1" applyFill="1" applyBorder="1" applyAlignment="1" applyProtection="1">
      <alignment horizontal="right" vertical="center"/>
      <protection locked="0"/>
    </xf>
    <xf numFmtId="0" fontId="5" fillId="0" borderId="25" xfId="0" applyNumberFormat="1" applyFont="1" applyFill="1" applyBorder="1" applyAlignment="1" applyProtection="1">
      <alignment horizontal="left" vertical="center"/>
      <protection locked="0"/>
    </xf>
    <xf numFmtId="9" fontId="5" fillId="0" borderId="25" xfId="2" applyFont="1" applyFill="1" applyBorder="1" applyAlignment="1" applyProtection="1">
      <alignment horizontal="center" vertical="center"/>
      <protection locked="0"/>
    </xf>
    <xf numFmtId="0" fontId="5" fillId="0" borderId="83" xfId="0" applyNumberFormat="1" applyFont="1" applyFill="1" applyBorder="1" applyAlignment="1" applyProtection="1">
      <alignment horizontal="left" vertical="center"/>
      <protection locked="0"/>
    </xf>
    <xf numFmtId="0" fontId="5" fillId="0" borderId="84" xfId="0" applyNumberFormat="1" applyFont="1" applyFill="1" applyBorder="1" applyAlignment="1" applyProtection="1">
      <alignment horizontal="left" vertical="center"/>
      <protection locked="0"/>
    </xf>
    <xf numFmtId="0" fontId="5" fillId="0" borderId="85" xfId="0" applyNumberFormat="1" applyFont="1" applyFill="1" applyBorder="1" applyAlignment="1" applyProtection="1">
      <alignment horizontal="left" vertical="center"/>
      <protection locked="0"/>
    </xf>
    <xf numFmtId="0" fontId="5" fillId="0" borderId="75" xfId="0" applyNumberFormat="1" applyFont="1" applyFill="1" applyBorder="1" applyAlignment="1" applyProtection="1">
      <alignment horizontal="left" vertical="center"/>
      <protection locked="0"/>
    </xf>
    <xf numFmtId="0" fontId="5" fillId="0" borderId="86" xfId="0" applyNumberFormat="1" applyFont="1" applyFill="1" applyBorder="1" applyAlignment="1" applyProtection="1">
      <alignment horizontal="left" vertical="center"/>
      <protection locked="0"/>
    </xf>
    <xf numFmtId="0" fontId="5" fillId="0" borderId="82" xfId="0" applyNumberFormat="1" applyFont="1" applyFill="1" applyBorder="1" applyAlignment="1" applyProtection="1">
      <alignment horizontal="left" vertical="center"/>
      <protection locked="0"/>
    </xf>
    <xf numFmtId="0" fontId="5" fillId="0" borderId="24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2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24" xfId="2" applyFont="1" applyFill="1" applyBorder="1" applyAlignment="1" applyProtection="1">
      <alignment horizontal="center" vertical="center"/>
      <protection locked="0"/>
    </xf>
    <xf numFmtId="38" fontId="5" fillId="0" borderId="24" xfId="1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177" fontId="5" fillId="0" borderId="57" xfId="0" applyNumberFormat="1" applyFont="1" applyFill="1" applyBorder="1" applyAlignment="1" applyProtection="1">
      <alignment horizontal="center" vertical="center"/>
      <protection locked="0"/>
    </xf>
    <xf numFmtId="177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49" fontId="3" fillId="2" borderId="101" xfId="0" applyNumberFormat="1" applyFont="1" applyFill="1" applyBorder="1" applyAlignment="1" applyProtection="1">
      <alignment horizontal="center" vertical="center"/>
      <protection locked="0"/>
    </xf>
    <xf numFmtId="49" fontId="3" fillId="2" borderId="102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48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96" xfId="0" applyNumberFormat="1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 applyProtection="1">
      <alignment horizontal="left" vertical="center"/>
      <protection locked="0"/>
    </xf>
    <xf numFmtId="9" fontId="5" fillId="0" borderId="27" xfId="2" applyFont="1" applyFill="1" applyBorder="1" applyAlignment="1" applyProtection="1">
      <alignment horizontal="center" vertical="center"/>
      <protection locked="0"/>
    </xf>
    <xf numFmtId="38" fontId="5" fillId="0" borderId="27" xfId="1" applyFont="1" applyFill="1" applyBorder="1" applyAlignment="1" applyProtection="1">
      <alignment horizontal="right" vertical="center"/>
      <protection locked="0"/>
    </xf>
    <xf numFmtId="0" fontId="5" fillId="0" borderId="4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177" fontId="5" fillId="0" borderId="55" xfId="0" applyNumberFormat="1" applyFont="1" applyFill="1" applyBorder="1" applyAlignment="1" applyProtection="1">
      <alignment horizontal="center" vertical="center"/>
      <protection locked="0"/>
    </xf>
    <xf numFmtId="177" fontId="5" fillId="0" borderId="24" xfId="0" applyNumberFormat="1" applyFont="1" applyFill="1" applyBorder="1" applyAlignment="1" applyProtection="1">
      <alignment horizontal="center" vertical="center"/>
      <protection locked="0"/>
    </xf>
    <xf numFmtId="177" fontId="5" fillId="0" borderId="62" xfId="0" applyNumberFormat="1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177" fontId="5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93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91" xfId="0" applyFont="1" applyFill="1" applyBorder="1" applyAlignment="1">
      <alignment horizontal="center" vertical="center" shrinkToFit="1"/>
    </xf>
    <xf numFmtId="38" fontId="5" fillId="0" borderId="75" xfId="1" applyFont="1" applyFill="1" applyBorder="1" applyAlignment="1">
      <alignment horizontal="center" vertical="center" shrinkToFit="1"/>
    </xf>
    <xf numFmtId="38" fontId="5" fillId="0" borderId="86" xfId="1" applyFont="1" applyFill="1" applyBorder="1" applyAlignment="1">
      <alignment horizontal="center" vertical="center" shrinkToFit="1"/>
    </xf>
    <xf numFmtId="38" fontId="5" fillId="0" borderId="104" xfId="1" applyFont="1" applyFill="1" applyBorder="1" applyAlignment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89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/>
    </xf>
    <xf numFmtId="0" fontId="11" fillId="0" borderId="100" xfId="0" applyFont="1" applyBorder="1" applyAlignment="1" applyProtection="1">
      <alignment horizontal="center" vertical="center"/>
    </xf>
    <xf numFmtId="0" fontId="3" fillId="0" borderId="100" xfId="0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left" vertical="center"/>
    </xf>
    <xf numFmtId="0" fontId="5" fillId="0" borderId="46" xfId="0" applyFont="1" applyFill="1" applyBorder="1" applyAlignment="1" applyProtection="1">
      <alignment horizontal="left" vertical="center"/>
    </xf>
    <xf numFmtId="0" fontId="10" fillId="0" borderId="76" xfId="0" applyNumberFormat="1" applyFont="1" applyFill="1" applyBorder="1" applyAlignment="1" applyProtection="1">
      <alignment horizontal="center" vertical="distributed" textRotation="255"/>
    </xf>
    <xf numFmtId="0" fontId="10" fillId="0" borderId="59" xfId="0" applyNumberFormat="1" applyFont="1" applyFill="1" applyBorder="1" applyAlignment="1" applyProtection="1">
      <alignment horizontal="center" vertical="distributed" textRotation="255"/>
    </xf>
    <xf numFmtId="0" fontId="10" fillId="0" borderId="77" xfId="0" applyNumberFormat="1" applyFont="1" applyFill="1" applyBorder="1" applyAlignment="1" applyProtection="1">
      <alignment horizontal="center" vertical="distributed" textRotation="255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8" xfId="0" applyFont="1" applyFill="1" applyBorder="1" applyAlignment="1" applyProtection="1">
      <alignment horizontal="center" vertical="center"/>
    </xf>
    <xf numFmtId="0" fontId="4" fillId="0" borderId="79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textRotation="255"/>
    </xf>
    <xf numFmtId="0" fontId="10" fillId="0" borderId="5" xfId="0" applyFont="1" applyFill="1" applyBorder="1" applyAlignment="1" applyProtection="1">
      <alignment horizontal="center" vertical="center" textRotation="255"/>
    </xf>
    <xf numFmtId="0" fontId="10" fillId="0" borderId="80" xfId="0" applyFont="1" applyFill="1" applyBorder="1" applyAlignment="1" applyProtection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80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distributed" textRotation="255"/>
    </xf>
    <xf numFmtId="0" fontId="10" fillId="0" borderId="5" xfId="0" applyFont="1" applyFill="1" applyBorder="1" applyAlignment="1" applyProtection="1">
      <alignment horizontal="center" vertical="distributed" textRotation="255"/>
    </xf>
    <xf numFmtId="0" fontId="10" fillId="0" borderId="80" xfId="0" applyFont="1" applyFill="1" applyBorder="1" applyAlignment="1" applyProtection="1">
      <alignment horizontal="center" vertical="distributed" textRotation="255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48" xfId="0" applyFont="1" applyFill="1" applyBorder="1" applyAlignment="1" applyProtection="1">
      <alignment horizontal="left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/>
    </xf>
    <xf numFmtId="0" fontId="11" fillId="0" borderId="50" xfId="0" applyFont="1" applyFill="1" applyBorder="1" applyAlignment="1" applyProtection="1">
      <alignment horizontal="left"/>
    </xf>
    <xf numFmtId="49" fontId="4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left" shrinkToFit="1"/>
    </xf>
    <xf numFmtId="0" fontId="4" fillId="0" borderId="52" xfId="0" applyFont="1" applyFill="1" applyBorder="1" applyAlignment="1" applyProtection="1">
      <alignment horizontal="left" shrinkToFit="1"/>
    </xf>
    <xf numFmtId="0" fontId="4" fillId="0" borderId="22" xfId="0" applyFont="1" applyFill="1" applyBorder="1" applyAlignment="1" applyProtection="1">
      <alignment horizontal="left" shrinkToFit="1"/>
    </xf>
    <xf numFmtId="0" fontId="4" fillId="0" borderId="54" xfId="0" applyFont="1" applyFill="1" applyBorder="1" applyAlignment="1" applyProtection="1">
      <alignment horizontal="left" shrinkToFi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177" fontId="5" fillId="0" borderId="55" xfId="0" applyNumberFormat="1" applyFont="1" applyFill="1" applyBorder="1" applyAlignment="1" applyProtection="1">
      <alignment horizontal="center" vertical="center"/>
    </xf>
    <xf numFmtId="177" fontId="5" fillId="0" borderId="24" xfId="0" applyNumberFormat="1" applyFont="1" applyFill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left" vertical="center"/>
    </xf>
    <xf numFmtId="0" fontId="5" fillId="0" borderId="25" xfId="0" applyNumberFormat="1" applyFont="1" applyFill="1" applyBorder="1" applyAlignment="1" applyProtection="1">
      <alignment horizontal="left" vertical="center"/>
    </xf>
    <xf numFmtId="0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9" fontId="5" fillId="0" borderId="24" xfId="2" applyFont="1" applyFill="1" applyBorder="1" applyAlignment="1" applyProtection="1">
      <alignment horizontal="center" vertical="center" wrapText="1"/>
    </xf>
    <xf numFmtId="9" fontId="5" fillId="0" borderId="25" xfId="2" applyFont="1" applyFill="1" applyBorder="1" applyAlignment="1" applyProtection="1">
      <alignment horizontal="center" vertical="center" wrapText="1"/>
    </xf>
    <xf numFmtId="38" fontId="5" fillId="0" borderId="24" xfId="1" applyFont="1" applyFill="1" applyBorder="1" applyAlignment="1" applyProtection="1">
      <alignment horizontal="right" vertical="center"/>
    </xf>
    <xf numFmtId="38" fontId="5" fillId="0" borderId="25" xfId="1" applyFont="1" applyFill="1" applyBorder="1" applyAlignment="1" applyProtection="1">
      <alignment horizontal="right" vertical="center"/>
    </xf>
    <xf numFmtId="177" fontId="5" fillId="0" borderId="56" xfId="0" applyNumberFormat="1" applyFont="1" applyFill="1" applyBorder="1" applyAlignment="1" applyProtection="1">
      <alignment horizontal="center" vertical="center"/>
    </xf>
    <xf numFmtId="177" fontId="5" fillId="0" borderId="25" xfId="0" applyNumberFormat="1" applyFont="1" applyFill="1" applyBorder="1" applyAlignment="1" applyProtection="1">
      <alignment horizontal="center" vertical="center"/>
    </xf>
    <xf numFmtId="0" fontId="5" fillId="0" borderId="27" xfId="0" applyNumberFormat="1" applyFont="1" applyFill="1" applyBorder="1" applyAlignment="1" applyProtection="1">
      <alignment horizontal="left" vertical="center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9" fontId="5" fillId="0" borderId="27" xfId="2" applyFont="1" applyFill="1" applyBorder="1" applyAlignment="1" applyProtection="1">
      <alignment horizontal="center" vertical="center" wrapText="1"/>
    </xf>
    <xf numFmtId="38" fontId="5" fillId="0" borderId="27" xfId="1" applyFont="1" applyFill="1" applyBorder="1" applyAlignment="1" applyProtection="1">
      <alignment horizontal="right" vertical="center"/>
    </xf>
    <xf numFmtId="177" fontId="5" fillId="0" borderId="57" xfId="0" applyNumberFormat="1" applyFont="1" applyFill="1" applyBorder="1" applyAlignment="1" applyProtection="1">
      <alignment horizontal="center" vertical="center"/>
    </xf>
    <xf numFmtId="177" fontId="5" fillId="0" borderId="27" xfId="0" applyNumberFormat="1" applyFont="1" applyFill="1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6" fontId="4" fillId="0" borderId="19" xfId="1" applyNumberFormat="1" applyFont="1" applyFill="1" applyBorder="1" applyAlignment="1" applyProtection="1">
      <alignment horizontal="right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72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</xf>
    <xf numFmtId="0" fontId="4" fillId="0" borderId="74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49" fontId="3" fillId="0" borderId="101" xfId="0" applyNumberFormat="1" applyFont="1" applyFill="1" applyBorder="1" applyAlignment="1" applyProtection="1">
      <alignment horizontal="center" vertical="center"/>
    </xf>
    <xf numFmtId="0" fontId="3" fillId="0" borderId="101" xfId="0" applyNumberFormat="1" applyFont="1" applyFill="1" applyBorder="1" applyAlignment="1" applyProtection="1">
      <alignment horizontal="center" vertical="center"/>
    </xf>
    <xf numFmtId="0" fontId="3" fillId="0" borderId="10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/>
    </xf>
    <xf numFmtId="0" fontId="5" fillId="0" borderId="92" xfId="0" applyFont="1" applyFill="1" applyBorder="1" applyAlignment="1" applyProtection="1">
      <alignment horizontal="center" vertical="center" textRotation="255" shrinkToFit="1"/>
    </xf>
    <xf numFmtId="0" fontId="5" fillId="0" borderId="59" xfId="0" applyFont="1" applyFill="1" applyBorder="1" applyAlignment="1" applyProtection="1">
      <alignment horizontal="center" vertical="center" textRotation="255" shrinkToFit="1"/>
    </xf>
    <xf numFmtId="0" fontId="5" fillId="0" borderId="47" xfId="0" applyFont="1" applyFill="1" applyBorder="1" applyAlignment="1" applyProtection="1">
      <alignment horizontal="center" vertical="center" textRotation="255" shrinkToFit="1"/>
    </xf>
    <xf numFmtId="0" fontId="5" fillId="0" borderId="93" xfId="0" applyFont="1" applyFill="1" applyBorder="1" applyAlignment="1" applyProtection="1">
      <alignment horizontal="center" vertical="center" shrinkToFit="1"/>
    </xf>
    <xf numFmtId="0" fontId="5" fillId="0" borderId="90" xfId="0" applyFont="1" applyFill="1" applyBorder="1" applyAlignment="1" applyProtection="1">
      <alignment horizontal="center" vertical="center" shrinkToFit="1"/>
    </xf>
    <xf numFmtId="0" fontId="5" fillId="0" borderId="91" xfId="0" applyFont="1" applyFill="1" applyBorder="1" applyAlignment="1" applyProtection="1">
      <alignment horizontal="center" vertical="center" shrinkToFit="1"/>
    </xf>
    <xf numFmtId="38" fontId="5" fillId="0" borderId="75" xfId="1" applyFont="1" applyFill="1" applyBorder="1" applyAlignment="1" applyProtection="1">
      <alignment horizontal="center" vertical="center" shrinkToFit="1"/>
    </xf>
    <xf numFmtId="38" fontId="5" fillId="0" borderId="86" xfId="1" applyFont="1" applyFill="1" applyBorder="1" applyAlignment="1" applyProtection="1">
      <alignment horizontal="center" vertical="center" shrinkToFit="1"/>
    </xf>
    <xf numFmtId="38" fontId="5" fillId="0" borderId="104" xfId="1" applyFont="1" applyFill="1" applyBorder="1" applyAlignment="1" applyProtection="1">
      <alignment horizontal="center" vertical="center" shrinkToFit="1"/>
    </xf>
    <xf numFmtId="0" fontId="5" fillId="0" borderId="83" xfId="0" applyFont="1" applyFill="1" applyBorder="1" applyAlignment="1" applyProtection="1">
      <alignment horizontal="center" vertical="center"/>
    </xf>
    <xf numFmtId="0" fontId="5" fillId="0" borderId="84" xfId="0" applyFont="1" applyFill="1" applyBorder="1" applyAlignment="1" applyProtection="1">
      <alignment horizontal="center" vertical="center"/>
    </xf>
    <xf numFmtId="0" fontId="5" fillId="0" borderId="85" xfId="0" applyFont="1" applyFill="1" applyBorder="1" applyAlignment="1" applyProtection="1">
      <alignment horizontal="center" vertical="center"/>
    </xf>
    <xf numFmtId="0" fontId="5" fillId="0" borderId="75" xfId="0" applyFont="1" applyFill="1" applyBorder="1" applyAlignment="1" applyProtection="1">
      <alignment horizontal="center" vertical="center"/>
    </xf>
    <xf numFmtId="0" fontId="5" fillId="0" borderId="86" xfId="0" applyFont="1" applyFill="1" applyBorder="1" applyAlignment="1" applyProtection="1">
      <alignment horizontal="center" vertical="center"/>
    </xf>
    <xf numFmtId="0" fontId="5" fillId="0" borderId="82" xfId="0" applyFont="1" applyFill="1" applyBorder="1" applyAlignment="1" applyProtection="1">
      <alignment horizontal="center" vertical="center"/>
    </xf>
    <xf numFmtId="0" fontId="5" fillId="0" borderId="103" xfId="0" applyFont="1" applyFill="1" applyBorder="1" applyAlignment="1" applyProtection="1">
      <alignment horizontal="center" vertical="center"/>
    </xf>
    <xf numFmtId="0" fontId="5" fillId="0" borderId="10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96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9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9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99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11" fillId="0" borderId="61" xfId="0" applyFont="1" applyFill="1" applyBorder="1" applyAlignment="1" applyProtection="1">
      <alignment horizontal="center" vertical="center" textRotation="255"/>
    </xf>
    <xf numFmtId="0" fontId="11" fillId="0" borderId="62" xfId="0" applyFont="1" applyFill="1" applyBorder="1" applyAlignment="1" applyProtection="1">
      <alignment horizontal="center" vertical="center" textRotation="255"/>
    </xf>
    <xf numFmtId="0" fontId="11" fillId="0" borderId="56" xfId="0" applyFont="1" applyFill="1" applyBorder="1" applyAlignment="1" applyProtection="1">
      <alignment horizontal="center" vertical="center" textRotation="255"/>
    </xf>
    <xf numFmtId="0" fontId="11" fillId="0" borderId="81" xfId="0" applyFont="1" applyFill="1" applyBorder="1" applyAlignment="1" applyProtection="1">
      <alignment horizontal="center" vertical="center" textRotation="255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66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94" xfId="0" applyFont="1" applyFill="1" applyBorder="1" applyAlignment="1" applyProtection="1">
      <alignment horizontal="center" vertical="center"/>
      <protection locked="0"/>
    </xf>
    <xf numFmtId="0" fontId="17" fillId="0" borderId="95" xfId="0" applyFont="1" applyFill="1" applyBorder="1" applyAlignment="1" applyProtection="1">
      <alignment horizontal="center" vertical="center"/>
      <protection locked="0"/>
    </xf>
    <xf numFmtId="0" fontId="17" fillId="0" borderId="105" xfId="0" applyFont="1" applyFill="1" applyBorder="1" applyAlignment="1" applyProtection="1">
      <alignment horizontal="center" vertical="center"/>
    </xf>
    <xf numFmtId="0" fontId="17" fillId="0" borderId="106" xfId="0" applyFont="1" applyFill="1" applyBorder="1" applyAlignment="1" applyProtection="1">
      <alignment horizontal="center" vertical="center"/>
    </xf>
    <xf numFmtId="0" fontId="11" fillId="0" borderId="100" xfId="0" applyFont="1" applyFill="1" applyBorder="1" applyAlignment="1" applyProtection="1">
      <alignment horizontal="center" vertical="center"/>
    </xf>
    <xf numFmtId="0" fontId="3" fillId="0" borderId="100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5" fontId="4" fillId="0" borderId="28" xfId="1" applyNumberFormat="1" applyFont="1" applyFill="1" applyBorder="1" applyAlignment="1" applyProtection="1">
      <alignment horizontal="right" vertical="center"/>
    </xf>
    <xf numFmtId="5" fontId="4" fillId="0" borderId="29" xfId="1" applyNumberFormat="1" applyFont="1" applyFill="1" applyBorder="1" applyAlignment="1" applyProtection="1">
      <alignment horizontal="right" vertical="center"/>
    </xf>
    <xf numFmtId="5" fontId="4" fillId="0" borderId="30" xfId="1" applyNumberFormat="1" applyFont="1" applyFill="1" applyBorder="1" applyAlignment="1" applyProtection="1">
      <alignment horizontal="right" vertical="center"/>
    </xf>
    <xf numFmtId="5" fontId="4" fillId="0" borderId="31" xfId="1" applyNumberFormat="1" applyFont="1" applyFill="1" applyBorder="1" applyAlignment="1" applyProtection="1">
      <alignment horizontal="right" vertical="center"/>
    </xf>
    <xf numFmtId="5" fontId="4" fillId="0" borderId="12" xfId="1" applyNumberFormat="1" applyFont="1" applyFill="1" applyBorder="1" applyAlignment="1" applyProtection="1">
      <alignment horizontal="right" vertical="center"/>
    </xf>
    <xf numFmtId="5" fontId="4" fillId="0" borderId="32" xfId="1" applyNumberFormat="1" applyFont="1" applyFill="1" applyBorder="1" applyAlignment="1" applyProtection="1">
      <alignment horizontal="right" vertical="center"/>
    </xf>
    <xf numFmtId="5" fontId="4" fillId="0" borderId="33" xfId="1" applyNumberFormat="1" applyFont="1" applyFill="1" applyBorder="1" applyAlignment="1" applyProtection="1">
      <alignment horizontal="right" vertical="center"/>
    </xf>
    <xf numFmtId="5" fontId="4" fillId="0" borderId="34" xfId="1" applyNumberFormat="1" applyFont="1" applyFill="1" applyBorder="1" applyAlignment="1" applyProtection="1">
      <alignment horizontal="right" vertical="center"/>
    </xf>
    <xf numFmtId="5" fontId="4" fillId="0" borderId="35" xfId="1" applyNumberFormat="1" applyFont="1" applyFill="1" applyBorder="1" applyAlignment="1" applyProtection="1">
      <alignment horizontal="right" vertical="center"/>
    </xf>
    <xf numFmtId="5" fontId="4" fillId="2" borderId="14" xfId="1" applyNumberFormat="1" applyFont="1" applyFill="1" applyBorder="1" applyAlignment="1" applyProtection="1">
      <alignment horizontal="right" vertical="center"/>
      <protection locked="0"/>
    </xf>
    <xf numFmtId="5" fontId="4" fillId="2" borderId="19" xfId="1" applyNumberFormat="1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5" fontId="4" fillId="0" borderId="14" xfId="1" applyNumberFormat="1" applyFont="1" applyFill="1" applyBorder="1" applyAlignment="1" applyProtection="1">
      <alignment horizontal="right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14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52" xfId="0" applyFon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54" xfId="0" applyFont="1" applyFill="1" applyBorder="1" applyAlignment="1" applyProtection="1">
      <alignment horizontal="left"/>
      <protection locked="0"/>
    </xf>
    <xf numFmtId="14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75" xfId="0" applyFont="1" applyFill="1" applyBorder="1" applyAlignment="1" applyProtection="1">
      <alignment horizontal="center" vertical="center" wrapText="1"/>
      <protection locked="0"/>
    </xf>
    <xf numFmtId="0" fontId="5" fillId="0" borderId="82" xfId="0" applyFont="1" applyFill="1" applyBorder="1" applyAlignment="1" applyProtection="1">
      <alignment horizontal="center" vertical="center" wrapText="1"/>
      <protection locked="0"/>
    </xf>
    <xf numFmtId="0" fontId="5" fillId="0" borderId="64" xfId="0" applyFont="1" applyFill="1" applyBorder="1" applyAlignment="1" applyProtection="1">
      <alignment horizontal="center" vertical="center"/>
      <protection locked="0"/>
    </xf>
    <xf numFmtId="14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94" xfId="0" applyFont="1" applyFill="1" applyBorder="1" applyAlignment="1" applyProtection="1">
      <alignment horizontal="center" vertical="center"/>
      <protection locked="0"/>
    </xf>
    <xf numFmtId="0" fontId="17" fillId="2" borderId="95" xfId="0" applyFont="1" applyFill="1" applyBorder="1" applyAlignment="1" applyProtection="1">
      <alignment horizontal="center" vertical="center"/>
      <protection locked="0"/>
    </xf>
    <xf numFmtId="0" fontId="5" fillId="0" borderId="83" xfId="0" applyFont="1" applyFill="1" applyBorder="1" applyAlignment="1" applyProtection="1">
      <alignment horizontal="left" vertical="center"/>
      <protection locked="0"/>
    </xf>
    <xf numFmtId="0" fontId="5" fillId="0" borderId="84" xfId="0" applyFont="1" applyFill="1" applyBorder="1" applyAlignment="1" applyProtection="1">
      <alignment horizontal="left" vertical="center"/>
      <protection locked="0"/>
    </xf>
    <xf numFmtId="0" fontId="5" fillId="0" borderId="85" xfId="0" applyFont="1" applyFill="1" applyBorder="1" applyAlignment="1" applyProtection="1">
      <alignment horizontal="left" vertical="center"/>
      <protection locked="0"/>
    </xf>
    <xf numFmtId="0" fontId="5" fillId="0" borderId="75" xfId="0" applyFont="1" applyFill="1" applyBorder="1" applyAlignment="1" applyProtection="1">
      <alignment horizontal="left" vertical="center"/>
      <protection locked="0"/>
    </xf>
    <xf numFmtId="0" fontId="5" fillId="0" borderId="86" xfId="0" applyFont="1" applyFill="1" applyBorder="1" applyAlignment="1" applyProtection="1">
      <alignment horizontal="left" vertical="center"/>
      <protection locked="0"/>
    </xf>
    <xf numFmtId="0" fontId="5" fillId="0" borderId="82" xfId="0" applyFont="1" applyFill="1" applyBorder="1" applyAlignment="1" applyProtection="1">
      <alignment horizontal="left" vertical="center"/>
      <protection locked="0"/>
    </xf>
  </cellXfs>
  <cellStyles count="5">
    <cellStyle name="パーセント" xfId="2" builtinId="5"/>
    <cellStyle name="桁区切り" xfId="1" builtinId="6"/>
    <cellStyle name="標準" xfId="0" builtinId="0"/>
    <cellStyle name="標準 2 2" xfId="4" xr:uid="{1C9325E2-FF94-4AE6-B1C5-2E391092C35C}"/>
    <cellStyle name="標準_納品くん_納品書" xfId="3" xr:uid="{13EF6021-F864-4EC5-9E6E-D5F97C9F311C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67617</xdr:colOff>
      <xdr:row>0</xdr:row>
      <xdr:rowOff>47625</xdr:rowOff>
    </xdr:from>
    <xdr:to>
      <xdr:col>35</xdr:col>
      <xdr:colOff>83004</xdr:colOff>
      <xdr:row>3</xdr:row>
      <xdr:rowOff>38100</xdr:rowOff>
    </xdr:to>
    <xdr:pic>
      <xdr:nvPicPr>
        <xdr:cNvPr id="5" name="Picture 1" descr="C:\AA\①一般\⑤商標\5､ｽｷｬﾅ画像\04 H-735  下長谷工･上（ﾊﾞｯﾁ）ﾛｺﾞ白黒100.BMP">
          <a:extLst>
            <a:ext uri="{FF2B5EF4-FFF2-40B4-BE49-F238E27FC236}">
              <a16:creationId xmlns:a16="http://schemas.microsoft.com/office/drawing/2014/main" id="{E7E33953-03D8-49A6-B9D5-0E93FB96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0342" y="47625"/>
          <a:ext cx="415437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62</xdr:row>
      <xdr:rowOff>57150</xdr:rowOff>
    </xdr:from>
    <xdr:to>
      <xdr:col>15</xdr:col>
      <xdr:colOff>161925</xdr:colOff>
      <xdr:row>64</xdr:row>
      <xdr:rowOff>95249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A622F4B-3AFF-4801-BC51-2194409EFD6C}"/>
            </a:ext>
          </a:extLst>
        </xdr:cNvPr>
        <xdr:cNvSpPr txBox="1"/>
      </xdr:nvSpPr>
      <xdr:spPr>
        <a:xfrm>
          <a:off x="2895600" y="7629525"/>
          <a:ext cx="295275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2</xdr:col>
      <xdr:colOff>149224</xdr:colOff>
      <xdr:row>55</xdr:row>
      <xdr:rowOff>104775</xdr:rowOff>
    </xdr:from>
    <xdr:to>
      <xdr:col>5</xdr:col>
      <xdr:colOff>39688</xdr:colOff>
      <xdr:row>57</xdr:row>
      <xdr:rowOff>103187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D289A67-CFFE-4A53-9EE6-2059BDAC0096}"/>
            </a:ext>
          </a:extLst>
        </xdr:cNvPr>
        <xdr:cNvSpPr txBox="1"/>
      </xdr:nvSpPr>
      <xdr:spPr>
        <a:xfrm>
          <a:off x="554037" y="6954838"/>
          <a:ext cx="501651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住所</a:t>
          </a:r>
        </a:p>
      </xdr:txBody>
    </xdr:sp>
    <xdr:clientData/>
  </xdr:twoCellAnchor>
  <xdr:twoCellAnchor>
    <xdr:from>
      <xdr:col>2</xdr:col>
      <xdr:colOff>149224</xdr:colOff>
      <xdr:row>60</xdr:row>
      <xdr:rowOff>19049</xdr:rowOff>
    </xdr:from>
    <xdr:to>
      <xdr:col>5</xdr:col>
      <xdr:colOff>39688</xdr:colOff>
      <xdr:row>62</xdr:row>
      <xdr:rowOff>17461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8F16879-EAE6-47FF-88EB-FA03A99C54D6}"/>
            </a:ext>
          </a:extLst>
        </xdr:cNvPr>
        <xdr:cNvSpPr txBox="1"/>
      </xdr:nvSpPr>
      <xdr:spPr>
        <a:xfrm>
          <a:off x="554037" y="7504112"/>
          <a:ext cx="501651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社名</a:t>
          </a:r>
        </a:p>
      </xdr:txBody>
    </xdr:sp>
    <xdr:clientData/>
  </xdr:twoCellAnchor>
  <xdr:twoCellAnchor>
    <xdr:from>
      <xdr:col>60</xdr:col>
      <xdr:colOff>33337</xdr:colOff>
      <xdr:row>2</xdr:row>
      <xdr:rowOff>165100</xdr:rowOff>
    </xdr:from>
    <xdr:to>
      <xdr:col>65</xdr:col>
      <xdr:colOff>627062</xdr:colOff>
      <xdr:row>8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E09BBE-8027-4963-9AB9-15B7A8ED3575}"/>
            </a:ext>
          </a:extLst>
        </xdr:cNvPr>
        <xdr:cNvSpPr txBox="1"/>
      </xdr:nvSpPr>
      <xdr:spPr>
        <a:xfrm>
          <a:off x="7167562" y="517525"/>
          <a:ext cx="3013075" cy="596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A4</a:t>
          </a:r>
          <a:r>
            <a:rPr kumimoji="1" lang="ja-JP" altLang="en-US" sz="1100" b="1">
              <a:solidFill>
                <a:srgbClr val="FF0000"/>
              </a:solidFill>
            </a:rPr>
            <a:t>縦で印刷し、提出してください！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明細も出来るだけ</a:t>
          </a:r>
          <a:r>
            <a:rPr kumimoji="1" lang="en-US" altLang="ja-JP" sz="1100" b="1">
              <a:solidFill>
                <a:srgbClr val="FF0000"/>
              </a:solidFill>
            </a:rPr>
            <a:t>A4</a:t>
          </a:r>
          <a:r>
            <a:rPr kumimoji="1" lang="ja-JP" altLang="en-US" sz="1100" b="1">
              <a:solidFill>
                <a:srgbClr val="FF0000"/>
              </a:solidFill>
            </a:rPr>
            <a:t>縦で作成お願いします。</a:t>
          </a:r>
        </a:p>
      </xdr:txBody>
    </xdr:sp>
    <xdr:clientData/>
  </xdr:twoCellAnchor>
  <xdr:twoCellAnchor>
    <xdr:from>
      <xdr:col>2</xdr:col>
      <xdr:colOff>149224</xdr:colOff>
      <xdr:row>64</xdr:row>
      <xdr:rowOff>28574</xdr:rowOff>
    </xdr:from>
    <xdr:to>
      <xdr:col>6</xdr:col>
      <xdr:colOff>39687</xdr:colOff>
      <xdr:row>66</xdr:row>
      <xdr:rowOff>26986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CE93312-7A2F-4A12-A5A7-BF5E3C96F3BD}"/>
            </a:ext>
          </a:extLst>
        </xdr:cNvPr>
        <xdr:cNvSpPr txBox="1"/>
      </xdr:nvSpPr>
      <xdr:spPr>
        <a:xfrm>
          <a:off x="554037" y="8021637"/>
          <a:ext cx="700088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電話番号</a:t>
          </a:r>
        </a:p>
      </xdr:txBody>
    </xdr:sp>
    <xdr:clientData/>
  </xdr:twoCellAnchor>
  <xdr:twoCellAnchor>
    <xdr:from>
      <xdr:col>60</xdr:col>
      <xdr:colOff>57150</xdr:colOff>
      <xdr:row>11</xdr:row>
      <xdr:rowOff>95249</xdr:rowOff>
    </xdr:from>
    <xdr:to>
      <xdr:col>65</xdr:col>
      <xdr:colOff>657225</xdr:colOff>
      <xdr:row>16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B2A9E58-BCF5-452D-82BD-CF022963F74C}"/>
            </a:ext>
          </a:extLst>
        </xdr:cNvPr>
        <xdr:cNvSpPr txBox="1"/>
      </xdr:nvSpPr>
      <xdr:spPr>
        <a:xfrm>
          <a:off x="7191375" y="1523999"/>
          <a:ext cx="3019425" cy="5619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単価は小数点以下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桁までで自由に表示してください。</a:t>
          </a:r>
        </a:p>
      </xdr:txBody>
    </xdr:sp>
    <xdr:clientData/>
  </xdr:twoCellAnchor>
  <xdr:twoCellAnchor>
    <xdr:from>
      <xdr:col>60</xdr:col>
      <xdr:colOff>28575</xdr:colOff>
      <xdr:row>42</xdr:row>
      <xdr:rowOff>95250</xdr:rowOff>
    </xdr:from>
    <xdr:to>
      <xdr:col>67</xdr:col>
      <xdr:colOff>9525</xdr:colOff>
      <xdr:row>45</xdr:row>
      <xdr:rowOff>47625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5CA14E6-D94A-4B58-B0AF-95CA6E9C4672}"/>
            </a:ext>
          </a:extLst>
        </xdr:cNvPr>
        <xdr:cNvSpPr txBox="1"/>
      </xdr:nvSpPr>
      <xdr:spPr>
        <a:xfrm>
          <a:off x="7162800" y="5362575"/>
          <a:ext cx="3771900" cy="266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適用税率（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％</a:t>
          </a:r>
          <a:r>
            <a:rPr kumimoji="1" lang="en-US" altLang="ja-JP" sz="1100" b="1">
              <a:solidFill>
                <a:srgbClr val="FF0000"/>
              </a:solidFill>
            </a:rPr>
            <a:t>or10</a:t>
          </a:r>
          <a:r>
            <a:rPr kumimoji="1" lang="ja-JP" altLang="en-US" sz="1100" b="1">
              <a:solidFill>
                <a:srgbClr val="FF0000"/>
              </a:solidFill>
            </a:rPr>
            <a:t>％）はプルダウンでお選びください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33</xdr:col>
      <xdr:colOff>67617</xdr:colOff>
      <xdr:row>76</xdr:row>
      <xdr:rowOff>47625</xdr:rowOff>
    </xdr:from>
    <xdr:to>
      <xdr:col>35</xdr:col>
      <xdr:colOff>83004</xdr:colOff>
      <xdr:row>79</xdr:row>
      <xdr:rowOff>38100</xdr:rowOff>
    </xdr:to>
    <xdr:pic>
      <xdr:nvPicPr>
        <xdr:cNvPr id="10" name="Picture 1" descr="C:\AA\①一般\⑤商標\5､ｽｷｬﾅ画像\04 H-735  下長谷工･上（ﾊﾞｯﾁ）ﾛｺﾞ白黒100.BMP">
          <a:extLst>
            <a:ext uri="{FF2B5EF4-FFF2-40B4-BE49-F238E27FC236}">
              <a16:creationId xmlns:a16="http://schemas.microsoft.com/office/drawing/2014/main" id="{F67A07A8-E142-421E-9881-C1E7A253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0792" y="47625"/>
          <a:ext cx="41543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149224</xdr:colOff>
      <xdr:row>131</xdr:row>
      <xdr:rowOff>104775</xdr:rowOff>
    </xdr:from>
    <xdr:to>
      <xdr:col>5</xdr:col>
      <xdr:colOff>39688</xdr:colOff>
      <xdr:row>133</xdr:row>
      <xdr:rowOff>103187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C7875C9-EC5B-4B05-B0A8-5765DF042BC7}"/>
            </a:ext>
          </a:extLst>
        </xdr:cNvPr>
        <xdr:cNvSpPr txBox="1"/>
      </xdr:nvSpPr>
      <xdr:spPr>
        <a:xfrm>
          <a:off x="558799" y="6810375"/>
          <a:ext cx="509589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住所</a:t>
          </a:r>
        </a:p>
      </xdr:txBody>
    </xdr:sp>
    <xdr:clientData/>
  </xdr:twoCellAnchor>
  <xdr:twoCellAnchor>
    <xdr:from>
      <xdr:col>2</xdr:col>
      <xdr:colOff>149224</xdr:colOff>
      <xdr:row>136</xdr:row>
      <xdr:rowOff>19049</xdr:rowOff>
    </xdr:from>
    <xdr:to>
      <xdr:col>5</xdr:col>
      <xdr:colOff>39688</xdr:colOff>
      <xdr:row>138</xdr:row>
      <xdr:rowOff>17461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DF68DFA-FB09-48AF-B07D-B386D6CDFC09}"/>
            </a:ext>
          </a:extLst>
        </xdr:cNvPr>
        <xdr:cNvSpPr txBox="1"/>
      </xdr:nvSpPr>
      <xdr:spPr>
        <a:xfrm>
          <a:off x="558799" y="7343774"/>
          <a:ext cx="509589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社名</a:t>
          </a:r>
        </a:p>
      </xdr:txBody>
    </xdr:sp>
    <xdr:clientData/>
  </xdr:twoCellAnchor>
  <xdr:twoCellAnchor>
    <xdr:from>
      <xdr:col>2</xdr:col>
      <xdr:colOff>149224</xdr:colOff>
      <xdr:row>140</xdr:row>
      <xdr:rowOff>28574</xdr:rowOff>
    </xdr:from>
    <xdr:to>
      <xdr:col>6</xdr:col>
      <xdr:colOff>39687</xdr:colOff>
      <xdr:row>142</xdr:row>
      <xdr:rowOff>26986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86CF0D4-0C15-4504-B1D8-C6FEABD7BAE8}"/>
            </a:ext>
          </a:extLst>
        </xdr:cNvPr>
        <xdr:cNvSpPr txBox="1"/>
      </xdr:nvSpPr>
      <xdr:spPr>
        <a:xfrm>
          <a:off x="558799" y="7848599"/>
          <a:ext cx="709613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電話番号</a:t>
          </a:r>
        </a:p>
      </xdr:txBody>
    </xdr:sp>
    <xdr:clientData/>
  </xdr:twoCellAnchor>
  <xdr:twoCellAnchor>
    <xdr:from>
      <xdr:col>67</xdr:col>
      <xdr:colOff>66676</xdr:colOff>
      <xdr:row>40</xdr:row>
      <xdr:rowOff>109538</xdr:rowOff>
    </xdr:from>
    <xdr:to>
      <xdr:col>69</xdr:col>
      <xdr:colOff>142876</xdr:colOff>
      <xdr:row>57</xdr:row>
      <xdr:rowOff>52388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515BDCD-377E-4E28-8F22-C15D1C31294A}"/>
            </a:ext>
          </a:extLst>
        </xdr:cNvPr>
        <xdr:cNvSpPr txBox="1"/>
      </xdr:nvSpPr>
      <xdr:spPr>
        <a:xfrm>
          <a:off x="10991851" y="5129213"/>
          <a:ext cx="1447800" cy="1876425"/>
        </a:xfrm>
        <a:prstGeom prst="rect">
          <a:avLst/>
        </a:prstGeom>
        <a:solidFill>
          <a:srgbClr val="FFCCCC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各社作成の明細　</a:t>
          </a:r>
        </a:p>
      </xdr:txBody>
    </xdr:sp>
    <xdr:clientData/>
  </xdr:twoCellAnchor>
  <xdr:twoCellAnchor>
    <xdr:from>
      <xdr:col>67</xdr:col>
      <xdr:colOff>361951</xdr:colOff>
      <xdr:row>43</xdr:row>
      <xdr:rowOff>80963</xdr:rowOff>
    </xdr:from>
    <xdr:to>
      <xdr:col>69</xdr:col>
      <xdr:colOff>438151</xdr:colOff>
      <xdr:row>60</xdr:row>
      <xdr:rowOff>23813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AB305A5-BB70-40A0-B1B9-653C2BC5A67C}"/>
            </a:ext>
          </a:extLst>
        </xdr:cNvPr>
        <xdr:cNvSpPr txBox="1"/>
      </xdr:nvSpPr>
      <xdr:spPr>
        <a:xfrm>
          <a:off x="11287126" y="5472113"/>
          <a:ext cx="1447800" cy="1876425"/>
        </a:xfrm>
        <a:prstGeom prst="rect">
          <a:avLst/>
        </a:prstGeom>
        <a:solidFill>
          <a:srgbClr val="FFCCCC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各社作成の明細　</a:t>
          </a:r>
        </a:p>
      </xdr:txBody>
    </xdr:sp>
    <xdr:clientData/>
  </xdr:twoCellAnchor>
  <xdr:twoCellAnchor>
    <xdr:from>
      <xdr:col>66</xdr:col>
      <xdr:colOff>609601</xdr:colOff>
      <xdr:row>6</xdr:row>
      <xdr:rowOff>14288</xdr:rowOff>
    </xdr:from>
    <xdr:to>
      <xdr:col>69</xdr:col>
      <xdr:colOff>1</xdr:colOff>
      <xdr:row>21</xdr:row>
      <xdr:rowOff>61913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C1FB64FF-681D-47D5-A586-F143967CEA40}"/>
            </a:ext>
          </a:extLst>
        </xdr:cNvPr>
        <xdr:cNvSpPr txBox="1"/>
      </xdr:nvSpPr>
      <xdr:spPr>
        <a:xfrm>
          <a:off x="10848976" y="852488"/>
          <a:ext cx="1447800" cy="1876425"/>
        </a:xfrm>
        <a:prstGeom prst="rect">
          <a:avLst/>
        </a:prstGeom>
        <a:solidFill>
          <a:srgbClr val="CC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正　②</a:t>
          </a:r>
        </a:p>
      </xdr:txBody>
    </xdr:sp>
    <xdr:clientData/>
  </xdr:twoCellAnchor>
  <xdr:twoCellAnchor>
    <xdr:from>
      <xdr:col>67</xdr:col>
      <xdr:colOff>171451</xdr:colOff>
      <xdr:row>7</xdr:row>
      <xdr:rowOff>14288</xdr:rowOff>
    </xdr:from>
    <xdr:to>
      <xdr:col>67</xdr:col>
      <xdr:colOff>485776</xdr:colOff>
      <xdr:row>9</xdr:row>
      <xdr:rowOff>14288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1195F747-FEE7-4978-9A22-97C1E76ED7AF}"/>
            </a:ext>
          </a:extLst>
        </xdr:cNvPr>
        <xdr:cNvSpPr/>
      </xdr:nvSpPr>
      <xdr:spPr>
        <a:xfrm>
          <a:off x="11096626" y="947738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257176</xdr:colOff>
      <xdr:row>9</xdr:row>
      <xdr:rowOff>71438</xdr:rowOff>
    </xdr:from>
    <xdr:to>
      <xdr:col>69</xdr:col>
      <xdr:colOff>333376</xdr:colOff>
      <xdr:row>24</xdr:row>
      <xdr:rowOff>90488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BDE3887-6362-499B-B66F-32A4AF5C33E2}"/>
            </a:ext>
          </a:extLst>
        </xdr:cNvPr>
        <xdr:cNvSpPr txBox="1"/>
      </xdr:nvSpPr>
      <xdr:spPr>
        <a:xfrm>
          <a:off x="11182351" y="1252538"/>
          <a:ext cx="1447800" cy="1876425"/>
        </a:xfrm>
        <a:prstGeom prst="rect">
          <a:avLst/>
        </a:prstGeom>
        <a:solidFill>
          <a:srgbClr val="CC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正　①</a:t>
          </a:r>
        </a:p>
      </xdr:txBody>
    </xdr:sp>
    <xdr:clientData/>
  </xdr:twoCellAnchor>
  <xdr:twoCellAnchor>
    <xdr:from>
      <xdr:col>67</xdr:col>
      <xdr:colOff>495301</xdr:colOff>
      <xdr:row>10</xdr:row>
      <xdr:rowOff>33338</xdr:rowOff>
    </xdr:from>
    <xdr:to>
      <xdr:col>68</xdr:col>
      <xdr:colOff>123826</xdr:colOff>
      <xdr:row>12</xdr:row>
      <xdr:rowOff>33338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C87A4A-6B2C-4C62-8520-582B3E79FD6B}"/>
            </a:ext>
          </a:extLst>
        </xdr:cNvPr>
        <xdr:cNvSpPr/>
      </xdr:nvSpPr>
      <xdr:spPr>
        <a:xfrm>
          <a:off x="11420476" y="1338263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476251</xdr:colOff>
      <xdr:row>12</xdr:row>
      <xdr:rowOff>109538</xdr:rowOff>
    </xdr:from>
    <xdr:to>
      <xdr:col>69</xdr:col>
      <xdr:colOff>552451</xdr:colOff>
      <xdr:row>28</xdr:row>
      <xdr:rowOff>4763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BFA0973-B9C3-497A-AA06-6EFEFA407A77}"/>
            </a:ext>
          </a:extLst>
        </xdr:cNvPr>
        <xdr:cNvSpPr txBox="1"/>
      </xdr:nvSpPr>
      <xdr:spPr>
        <a:xfrm>
          <a:off x="11401426" y="1662113"/>
          <a:ext cx="1447800" cy="187642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改</a:t>
          </a:r>
        </a:p>
      </xdr:txBody>
    </xdr:sp>
    <xdr:clientData/>
  </xdr:twoCellAnchor>
  <xdr:twoCellAnchor>
    <xdr:from>
      <xdr:col>68</xdr:col>
      <xdr:colOff>28576</xdr:colOff>
      <xdr:row>13</xdr:row>
      <xdr:rowOff>71438</xdr:rowOff>
    </xdr:from>
    <xdr:to>
      <xdr:col>68</xdr:col>
      <xdr:colOff>342901</xdr:colOff>
      <xdr:row>15</xdr:row>
      <xdr:rowOff>71438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A50AF601-9AE5-4928-B901-269FA083A06B}"/>
            </a:ext>
          </a:extLst>
        </xdr:cNvPr>
        <xdr:cNvSpPr/>
      </xdr:nvSpPr>
      <xdr:spPr>
        <a:xfrm>
          <a:off x="11639551" y="1747838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190501</xdr:colOff>
      <xdr:row>6</xdr:row>
      <xdr:rowOff>61913</xdr:rowOff>
    </xdr:from>
    <xdr:to>
      <xdr:col>72</xdr:col>
      <xdr:colOff>266701</xdr:colOff>
      <xdr:row>21</xdr:row>
      <xdr:rowOff>109538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942DA085-26BE-419E-A2DB-233CC4402122}"/>
            </a:ext>
          </a:extLst>
        </xdr:cNvPr>
        <xdr:cNvSpPr txBox="1"/>
      </xdr:nvSpPr>
      <xdr:spPr>
        <a:xfrm>
          <a:off x="13173076" y="900113"/>
          <a:ext cx="1447800" cy="1876425"/>
        </a:xfrm>
        <a:prstGeom prst="rect">
          <a:avLst/>
        </a:prstGeom>
        <a:solidFill>
          <a:srgbClr val="CC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控　②</a:t>
          </a:r>
        </a:p>
      </xdr:txBody>
    </xdr:sp>
    <xdr:clientData/>
  </xdr:twoCellAnchor>
  <xdr:twoCellAnchor>
    <xdr:from>
      <xdr:col>70</xdr:col>
      <xdr:colOff>428626</xdr:colOff>
      <xdr:row>7</xdr:row>
      <xdr:rowOff>52388</xdr:rowOff>
    </xdr:from>
    <xdr:to>
      <xdr:col>71</xdr:col>
      <xdr:colOff>66676</xdr:colOff>
      <xdr:row>9</xdr:row>
      <xdr:rowOff>52388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29E5BEEB-A5C4-4306-80AF-E263C0D5B1F5}"/>
            </a:ext>
          </a:extLst>
        </xdr:cNvPr>
        <xdr:cNvSpPr/>
      </xdr:nvSpPr>
      <xdr:spPr>
        <a:xfrm>
          <a:off x="13411201" y="985838"/>
          <a:ext cx="323850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428626</xdr:colOff>
      <xdr:row>9</xdr:row>
      <xdr:rowOff>90488</xdr:rowOff>
    </xdr:from>
    <xdr:to>
      <xdr:col>72</xdr:col>
      <xdr:colOff>504826</xdr:colOff>
      <xdr:row>24</xdr:row>
      <xdr:rowOff>109538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7CADE4D-843A-41BB-A86B-C7E346C5E206}"/>
            </a:ext>
          </a:extLst>
        </xdr:cNvPr>
        <xdr:cNvSpPr txBox="1"/>
      </xdr:nvSpPr>
      <xdr:spPr>
        <a:xfrm>
          <a:off x="13411201" y="1271588"/>
          <a:ext cx="1447800" cy="1876425"/>
        </a:xfrm>
        <a:prstGeom prst="rect">
          <a:avLst/>
        </a:prstGeom>
        <a:solidFill>
          <a:srgbClr val="CC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控　①</a:t>
          </a:r>
        </a:p>
      </xdr:txBody>
    </xdr:sp>
    <xdr:clientData/>
  </xdr:twoCellAnchor>
  <xdr:twoCellAnchor>
    <xdr:from>
      <xdr:col>70</xdr:col>
      <xdr:colOff>666751</xdr:colOff>
      <xdr:row>10</xdr:row>
      <xdr:rowOff>52388</xdr:rowOff>
    </xdr:from>
    <xdr:to>
      <xdr:col>71</xdr:col>
      <xdr:colOff>295276</xdr:colOff>
      <xdr:row>12</xdr:row>
      <xdr:rowOff>52388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707D08C5-8322-4E58-B12A-056B4E9F384E}"/>
            </a:ext>
          </a:extLst>
        </xdr:cNvPr>
        <xdr:cNvSpPr/>
      </xdr:nvSpPr>
      <xdr:spPr>
        <a:xfrm>
          <a:off x="13649326" y="1357313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647701</xdr:colOff>
      <xdr:row>13</xdr:row>
      <xdr:rowOff>4763</xdr:rowOff>
    </xdr:from>
    <xdr:to>
      <xdr:col>73</xdr:col>
      <xdr:colOff>38101</xdr:colOff>
      <xdr:row>28</xdr:row>
      <xdr:rowOff>23813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38EA5AF-90F2-48A0-ACE5-24F9CA1E0AF2}"/>
            </a:ext>
          </a:extLst>
        </xdr:cNvPr>
        <xdr:cNvSpPr txBox="1"/>
      </xdr:nvSpPr>
      <xdr:spPr>
        <a:xfrm>
          <a:off x="13630276" y="1681163"/>
          <a:ext cx="1447800" cy="187642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改</a:t>
          </a:r>
        </a:p>
      </xdr:txBody>
    </xdr:sp>
    <xdr:clientData/>
  </xdr:twoCellAnchor>
  <xdr:twoCellAnchor>
    <xdr:from>
      <xdr:col>71</xdr:col>
      <xdr:colOff>200026</xdr:colOff>
      <xdr:row>13</xdr:row>
      <xdr:rowOff>90488</xdr:rowOff>
    </xdr:from>
    <xdr:to>
      <xdr:col>71</xdr:col>
      <xdr:colOff>514351</xdr:colOff>
      <xdr:row>15</xdr:row>
      <xdr:rowOff>90488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4101E234-17C3-44D8-BD71-E2898BDE49EC}"/>
            </a:ext>
          </a:extLst>
        </xdr:cNvPr>
        <xdr:cNvSpPr/>
      </xdr:nvSpPr>
      <xdr:spPr>
        <a:xfrm>
          <a:off x="13868401" y="1766888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314325</xdr:colOff>
      <xdr:row>27</xdr:row>
      <xdr:rowOff>109539</xdr:rowOff>
    </xdr:from>
    <xdr:to>
      <xdr:col>73</xdr:col>
      <xdr:colOff>447674</xdr:colOff>
      <xdr:row>33</xdr:row>
      <xdr:rowOff>14291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1A242B28-821D-4C7A-A6C7-1A7E511EF47B}"/>
            </a:ext>
          </a:extLst>
        </xdr:cNvPr>
        <xdr:cNvSpPr/>
      </xdr:nvSpPr>
      <xdr:spPr>
        <a:xfrm rot="5400000">
          <a:off x="12696824" y="1376365"/>
          <a:ext cx="647702" cy="4933949"/>
        </a:xfrm>
        <a:prstGeom prst="rightBrace">
          <a:avLst/>
        </a:prstGeom>
        <a:noFill/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412750</xdr:colOff>
      <xdr:row>32</xdr:row>
      <xdr:rowOff>114300</xdr:rowOff>
    </xdr:from>
    <xdr:to>
      <xdr:col>73</xdr:col>
      <xdr:colOff>466725</xdr:colOff>
      <xdr:row>37</xdr:row>
      <xdr:rowOff>71438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921BC91-626E-43C6-A379-45886DE15F3B}"/>
            </a:ext>
          </a:extLst>
        </xdr:cNvPr>
        <xdr:cNvSpPr txBox="1"/>
      </xdr:nvSpPr>
      <xdr:spPr>
        <a:xfrm>
          <a:off x="10652125" y="4143375"/>
          <a:ext cx="4854575" cy="576263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これをワンセットとして、現場に送付してください。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oneCellAnchor>
    <xdr:from>
      <xdr:col>67</xdr:col>
      <xdr:colOff>514351</xdr:colOff>
      <xdr:row>20</xdr:row>
      <xdr:rowOff>119062</xdr:rowOff>
    </xdr:from>
    <xdr:ext cx="1304925" cy="638175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49862C59-B863-4309-A48C-CEB3DD857DA7}"/>
            </a:ext>
          </a:extLst>
        </xdr:cNvPr>
        <xdr:cNvSpPr txBox="1"/>
      </xdr:nvSpPr>
      <xdr:spPr>
        <a:xfrm>
          <a:off x="11439526" y="2662237"/>
          <a:ext cx="1304925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①と②の合計金額を記載</a:t>
          </a:r>
        </a:p>
      </xdr:txBody>
    </xdr:sp>
    <xdr:clientData/>
  </xdr:oneCellAnchor>
  <xdr:oneCellAnchor>
    <xdr:from>
      <xdr:col>71</xdr:col>
      <xdr:colOff>66676</xdr:colOff>
      <xdr:row>20</xdr:row>
      <xdr:rowOff>119062</xdr:rowOff>
    </xdr:from>
    <xdr:ext cx="1304925" cy="638175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405A209A-BC53-4787-8D66-E21182116480}"/>
            </a:ext>
          </a:extLst>
        </xdr:cNvPr>
        <xdr:cNvSpPr txBox="1"/>
      </xdr:nvSpPr>
      <xdr:spPr>
        <a:xfrm>
          <a:off x="13735051" y="2662237"/>
          <a:ext cx="1304925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①と②の合計金額を記載</a:t>
          </a:r>
        </a:p>
      </xdr:txBody>
    </xdr:sp>
    <xdr:clientData/>
  </xdr:oneCellAnchor>
  <xdr:twoCellAnchor>
    <xdr:from>
      <xdr:col>68</xdr:col>
      <xdr:colOff>133351</xdr:colOff>
      <xdr:row>48</xdr:row>
      <xdr:rowOff>4763</xdr:rowOff>
    </xdr:from>
    <xdr:to>
      <xdr:col>68</xdr:col>
      <xdr:colOff>447676</xdr:colOff>
      <xdr:row>50</xdr:row>
      <xdr:rowOff>33338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339698D9-D02F-484F-9AA4-B9E347001FF5}"/>
            </a:ext>
          </a:extLst>
        </xdr:cNvPr>
        <xdr:cNvSpPr/>
      </xdr:nvSpPr>
      <xdr:spPr>
        <a:xfrm>
          <a:off x="11744326" y="5872163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647701</xdr:colOff>
      <xdr:row>47</xdr:row>
      <xdr:rowOff>14288</xdr:rowOff>
    </xdr:from>
    <xdr:to>
      <xdr:col>70</xdr:col>
      <xdr:colOff>38101</xdr:colOff>
      <xdr:row>62</xdr:row>
      <xdr:rowOff>90488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65DBB19C-4E18-468A-BA9D-F1CFBFF940E8}"/>
            </a:ext>
          </a:extLst>
        </xdr:cNvPr>
        <xdr:cNvSpPr txBox="1"/>
      </xdr:nvSpPr>
      <xdr:spPr>
        <a:xfrm>
          <a:off x="11572876" y="5786438"/>
          <a:ext cx="1447800" cy="1876425"/>
        </a:xfrm>
        <a:prstGeom prst="rect">
          <a:avLst/>
        </a:prstGeom>
        <a:solidFill>
          <a:srgbClr val="CC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正　</a:t>
          </a:r>
        </a:p>
      </xdr:txBody>
    </xdr:sp>
    <xdr:clientData/>
  </xdr:twoCellAnchor>
  <xdr:twoCellAnchor>
    <xdr:from>
      <xdr:col>72</xdr:col>
      <xdr:colOff>352426</xdr:colOff>
      <xdr:row>53</xdr:row>
      <xdr:rowOff>109538</xdr:rowOff>
    </xdr:from>
    <xdr:to>
      <xdr:col>72</xdr:col>
      <xdr:colOff>666751</xdr:colOff>
      <xdr:row>55</xdr:row>
      <xdr:rowOff>109538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6709210E-1190-4871-89EC-4FAB480F765C}"/>
            </a:ext>
          </a:extLst>
        </xdr:cNvPr>
        <xdr:cNvSpPr/>
      </xdr:nvSpPr>
      <xdr:spPr>
        <a:xfrm>
          <a:off x="14706601" y="6567488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323851</xdr:colOff>
      <xdr:row>40</xdr:row>
      <xdr:rowOff>61913</xdr:rowOff>
    </xdr:from>
    <xdr:to>
      <xdr:col>72</xdr:col>
      <xdr:colOff>400051</xdr:colOff>
      <xdr:row>57</xdr:row>
      <xdr:rowOff>4763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BBADEAC-4F6A-4851-AE47-28CD4781250F}"/>
            </a:ext>
          </a:extLst>
        </xdr:cNvPr>
        <xdr:cNvSpPr txBox="1"/>
      </xdr:nvSpPr>
      <xdr:spPr>
        <a:xfrm>
          <a:off x="13306426" y="5081588"/>
          <a:ext cx="1447800" cy="1876425"/>
        </a:xfrm>
        <a:prstGeom prst="rect">
          <a:avLst/>
        </a:prstGeom>
        <a:solidFill>
          <a:srgbClr val="FFCCCC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各社作成の明細　</a:t>
          </a:r>
        </a:p>
      </xdr:txBody>
    </xdr:sp>
    <xdr:clientData/>
  </xdr:twoCellAnchor>
  <xdr:twoCellAnchor>
    <xdr:from>
      <xdr:col>70</xdr:col>
      <xdr:colOff>619126</xdr:colOff>
      <xdr:row>43</xdr:row>
      <xdr:rowOff>33338</xdr:rowOff>
    </xdr:from>
    <xdr:to>
      <xdr:col>73</xdr:col>
      <xdr:colOff>9526</xdr:colOff>
      <xdr:row>59</xdr:row>
      <xdr:rowOff>100013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E3CB3AF-F398-4937-8AF6-1BED2C3BC408}"/>
            </a:ext>
          </a:extLst>
        </xdr:cNvPr>
        <xdr:cNvSpPr txBox="1"/>
      </xdr:nvSpPr>
      <xdr:spPr>
        <a:xfrm>
          <a:off x="13601701" y="5424488"/>
          <a:ext cx="1447800" cy="1876425"/>
        </a:xfrm>
        <a:prstGeom prst="rect">
          <a:avLst/>
        </a:prstGeom>
        <a:solidFill>
          <a:srgbClr val="FFCCCC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各社作成の明細　</a:t>
          </a:r>
        </a:p>
      </xdr:txBody>
    </xdr:sp>
    <xdr:clientData/>
  </xdr:twoCellAnchor>
  <xdr:twoCellAnchor>
    <xdr:from>
      <xdr:col>71</xdr:col>
      <xdr:colOff>390526</xdr:colOff>
      <xdr:row>47</xdr:row>
      <xdr:rowOff>52388</xdr:rowOff>
    </xdr:from>
    <xdr:to>
      <xdr:col>72</xdr:col>
      <xdr:colOff>19051</xdr:colOff>
      <xdr:row>49</xdr:row>
      <xdr:rowOff>109538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E602B373-3B3E-4FE8-9F0C-4AE51E3282CA}"/>
            </a:ext>
          </a:extLst>
        </xdr:cNvPr>
        <xdr:cNvSpPr/>
      </xdr:nvSpPr>
      <xdr:spPr>
        <a:xfrm>
          <a:off x="14058901" y="5824538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219076</xdr:colOff>
      <xdr:row>46</xdr:row>
      <xdr:rowOff>61913</xdr:rowOff>
    </xdr:from>
    <xdr:to>
      <xdr:col>73</xdr:col>
      <xdr:colOff>295276</xdr:colOff>
      <xdr:row>62</xdr:row>
      <xdr:rowOff>42863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21F1F522-1C0B-4B67-AD9B-40F290FF20F3}"/>
            </a:ext>
          </a:extLst>
        </xdr:cNvPr>
        <xdr:cNvSpPr txBox="1"/>
      </xdr:nvSpPr>
      <xdr:spPr>
        <a:xfrm>
          <a:off x="13887451" y="5738813"/>
          <a:ext cx="1447800" cy="1876425"/>
        </a:xfrm>
        <a:prstGeom prst="rect">
          <a:avLst/>
        </a:prstGeom>
        <a:solidFill>
          <a:srgbClr val="CC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控　</a:t>
          </a:r>
        </a:p>
      </xdr:txBody>
    </xdr:sp>
    <xdr:clientData/>
  </xdr:twoCellAnchor>
  <xdr:twoCellAnchor>
    <xdr:from>
      <xdr:col>68</xdr:col>
      <xdr:colOff>219076</xdr:colOff>
      <xdr:row>48</xdr:row>
      <xdr:rowOff>23813</xdr:rowOff>
    </xdr:from>
    <xdr:to>
      <xdr:col>68</xdr:col>
      <xdr:colOff>533401</xdr:colOff>
      <xdr:row>50</xdr:row>
      <xdr:rowOff>52388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9567032E-EE30-40B3-B34D-B818706A9BB4}"/>
            </a:ext>
          </a:extLst>
        </xdr:cNvPr>
        <xdr:cNvSpPr/>
      </xdr:nvSpPr>
      <xdr:spPr>
        <a:xfrm>
          <a:off x="11830051" y="5891213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466726</xdr:colOff>
      <xdr:row>47</xdr:row>
      <xdr:rowOff>61913</xdr:rowOff>
    </xdr:from>
    <xdr:to>
      <xdr:col>72</xdr:col>
      <xdr:colOff>95251</xdr:colOff>
      <xdr:row>49</xdr:row>
      <xdr:rowOff>119063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12B07C19-5ED9-4703-A3F5-F190CBE948E6}"/>
            </a:ext>
          </a:extLst>
        </xdr:cNvPr>
        <xdr:cNvSpPr/>
      </xdr:nvSpPr>
      <xdr:spPr>
        <a:xfrm>
          <a:off x="14135101" y="5834063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552450</xdr:colOff>
      <xdr:row>61</xdr:row>
      <xdr:rowOff>90490</xdr:rowOff>
    </xdr:from>
    <xdr:to>
      <xdr:col>73</xdr:col>
      <xdr:colOff>685799</xdr:colOff>
      <xdr:row>66</xdr:row>
      <xdr:rowOff>119067</xdr:rowOff>
    </xdr:to>
    <xdr:sp macro="" textlink="">
      <xdr:nvSpPr>
        <xdr:cNvPr id="45" name="右中かっこ 44">
          <a:extLst>
            <a:ext uri="{FF2B5EF4-FFF2-40B4-BE49-F238E27FC236}">
              <a16:creationId xmlns:a16="http://schemas.microsoft.com/office/drawing/2014/main" id="{92795321-B3EC-4A86-A671-7A8C0BC85723}"/>
            </a:ext>
          </a:extLst>
        </xdr:cNvPr>
        <xdr:cNvSpPr/>
      </xdr:nvSpPr>
      <xdr:spPr>
        <a:xfrm rot="5400000">
          <a:off x="12934949" y="5395916"/>
          <a:ext cx="647702" cy="4933949"/>
        </a:xfrm>
        <a:prstGeom prst="rightBrace">
          <a:avLst/>
        </a:prstGeom>
        <a:noFill/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679450</xdr:colOff>
      <xdr:row>67</xdr:row>
      <xdr:rowOff>19050</xdr:rowOff>
    </xdr:from>
    <xdr:to>
      <xdr:col>74</xdr:col>
      <xdr:colOff>47625</xdr:colOff>
      <xdr:row>71</xdr:row>
      <xdr:rowOff>100013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CAFFCBA4-C52F-4B8D-A80B-7ECADE8D1964}"/>
            </a:ext>
          </a:extLst>
        </xdr:cNvPr>
        <xdr:cNvSpPr txBox="1"/>
      </xdr:nvSpPr>
      <xdr:spPr>
        <a:xfrm>
          <a:off x="10918825" y="8210550"/>
          <a:ext cx="4854575" cy="576263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このセットでも問題ございません。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69</xdr:col>
      <xdr:colOff>666751</xdr:colOff>
      <xdr:row>0</xdr:row>
      <xdr:rowOff>123826</xdr:rowOff>
    </xdr:from>
    <xdr:to>
      <xdr:col>73</xdr:col>
      <xdr:colOff>533400</xdr:colOff>
      <xdr:row>4</xdr:row>
      <xdr:rowOff>33338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9D51FCE8-01E2-4567-8C8A-46D9FC2626D2}"/>
            </a:ext>
          </a:extLst>
        </xdr:cNvPr>
        <xdr:cNvSpPr txBox="1"/>
      </xdr:nvSpPr>
      <xdr:spPr>
        <a:xfrm>
          <a:off x="12963526" y="123826"/>
          <a:ext cx="2609849" cy="500062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それぞれホッチキス止め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71</xdr:col>
      <xdr:colOff>228601</xdr:colOff>
      <xdr:row>4</xdr:row>
      <xdr:rowOff>33338</xdr:rowOff>
    </xdr:from>
    <xdr:to>
      <xdr:col>71</xdr:col>
      <xdr:colOff>600076</xdr:colOff>
      <xdr:row>6</xdr:row>
      <xdr:rowOff>61913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EA699201-DBF0-480E-B8F0-E09104FFE1F2}"/>
            </a:ext>
          </a:extLst>
        </xdr:cNvPr>
        <xdr:cNvCxnSpPr>
          <a:stCxn id="47" idx="2"/>
          <a:endCxn id="26" idx="0"/>
        </xdr:cNvCxnSpPr>
      </xdr:nvCxnSpPr>
      <xdr:spPr>
        <a:xfrm flipH="1">
          <a:off x="13896976" y="623888"/>
          <a:ext cx="371475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647701</xdr:colOff>
      <xdr:row>2</xdr:row>
      <xdr:rowOff>14288</xdr:rowOff>
    </xdr:from>
    <xdr:to>
      <xdr:col>69</xdr:col>
      <xdr:colOff>666751</xdr:colOff>
      <xdr:row>6</xdr:row>
      <xdr:rowOff>14288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2446A320-0A84-440F-AE9D-E451CAAF1962}"/>
            </a:ext>
          </a:extLst>
        </xdr:cNvPr>
        <xdr:cNvCxnSpPr>
          <a:endCxn id="20" idx="0"/>
        </xdr:cNvCxnSpPr>
      </xdr:nvCxnSpPr>
      <xdr:spPr>
        <a:xfrm flipH="1">
          <a:off x="11572876" y="366713"/>
          <a:ext cx="1390650" cy="48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542926</xdr:colOff>
      <xdr:row>13</xdr:row>
      <xdr:rowOff>52388</xdr:rowOff>
    </xdr:from>
    <xdr:to>
      <xdr:col>67</xdr:col>
      <xdr:colOff>666751</xdr:colOff>
      <xdr:row>14</xdr:row>
      <xdr:rowOff>33338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28563461-3B7E-45A7-8FF4-B6F60B50E0F0}"/>
            </a:ext>
          </a:extLst>
        </xdr:cNvPr>
        <xdr:cNvCxnSpPr/>
      </xdr:nvCxnSpPr>
      <xdr:spPr>
        <a:xfrm flipH="1">
          <a:off x="11468101" y="1728788"/>
          <a:ext cx="12382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19051</xdr:colOff>
      <xdr:row>13</xdr:row>
      <xdr:rowOff>100013</xdr:rowOff>
    </xdr:from>
    <xdr:to>
      <xdr:col>71</xdr:col>
      <xdr:colOff>142876</xdr:colOff>
      <xdr:row>14</xdr:row>
      <xdr:rowOff>80963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64112D10-FE3C-4406-8956-29EF7B93DC71}"/>
            </a:ext>
          </a:extLst>
        </xdr:cNvPr>
        <xdr:cNvCxnSpPr/>
      </xdr:nvCxnSpPr>
      <xdr:spPr>
        <a:xfrm flipH="1">
          <a:off x="13687426" y="1776413"/>
          <a:ext cx="12382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47626</xdr:colOff>
      <xdr:row>48</xdr:row>
      <xdr:rowOff>14288</xdr:rowOff>
    </xdr:from>
    <xdr:to>
      <xdr:col>68</xdr:col>
      <xdr:colOff>171451</xdr:colOff>
      <xdr:row>49</xdr:row>
      <xdr:rowOff>23813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51709B6-EE87-4F27-A02E-8DC2188E8BDC}"/>
            </a:ext>
          </a:extLst>
        </xdr:cNvPr>
        <xdr:cNvCxnSpPr/>
      </xdr:nvCxnSpPr>
      <xdr:spPr>
        <a:xfrm flipH="1">
          <a:off x="11658601" y="5881688"/>
          <a:ext cx="12382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285751</xdr:colOff>
      <xdr:row>47</xdr:row>
      <xdr:rowOff>71438</xdr:rowOff>
    </xdr:from>
    <xdr:to>
      <xdr:col>71</xdr:col>
      <xdr:colOff>409576</xdr:colOff>
      <xdr:row>48</xdr:row>
      <xdr:rowOff>80963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710C8919-A0D1-4EF9-AE33-3B9B6520A763}"/>
            </a:ext>
          </a:extLst>
        </xdr:cNvPr>
        <xdr:cNvCxnSpPr/>
      </xdr:nvCxnSpPr>
      <xdr:spPr>
        <a:xfrm flipH="1">
          <a:off x="13954126" y="5843588"/>
          <a:ext cx="12382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147522</xdr:colOff>
      <xdr:row>61</xdr:row>
      <xdr:rowOff>49062</xdr:rowOff>
    </xdr:from>
    <xdr:to>
      <xdr:col>66</xdr:col>
      <xdr:colOff>467266</xdr:colOff>
      <xdr:row>78</xdr:row>
      <xdr:rowOff>80873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DD8730F-8077-4CCA-B672-D6138F34108D}"/>
            </a:ext>
          </a:extLst>
        </xdr:cNvPr>
        <xdr:cNvSpPr txBox="1"/>
      </xdr:nvSpPr>
      <xdr:spPr>
        <a:xfrm>
          <a:off x="7569833" y="7615147"/>
          <a:ext cx="3051442" cy="2269287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 u="sng"/>
            <a:t>『</a:t>
          </a:r>
          <a:r>
            <a:rPr kumimoji="1" lang="ja-JP" altLang="en-US" sz="1600" b="1" u="sng"/>
            <a:t>正</a:t>
          </a:r>
          <a:r>
            <a:rPr kumimoji="1" lang="en-US" altLang="ja-JP" sz="1600" b="1" u="sng"/>
            <a:t>』</a:t>
          </a:r>
          <a:r>
            <a:rPr kumimoji="1" lang="ja-JP" altLang="en-US" sz="1600" b="1" u="sng"/>
            <a:t>に記載すると、</a:t>
          </a:r>
          <a:r>
            <a:rPr kumimoji="1" lang="en-US" altLang="ja-JP" sz="1600" b="1" u="sng"/>
            <a:t>2</a:t>
          </a:r>
          <a:r>
            <a:rPr kumimoji="1" lang="ja-JP" altLang="en-US" sz="1600" b="1" u="sng"/>
            <a:t>枚目の</a:t>
          </a:r>
          <a:r>
            <a:rPr kumimoji="1" lang="en-US" altLang="ja-JP" sz="1600" b="1" u="sng"/>
            <a:t>『</a:t>
          </a:r>
          <a:r>
            <a:rPr kumimoji="1" lang="ja-JP" altLang="en-US" sz="1600" b="1" u="sng"/>
            <a:t>控</a:t>
          </a:r>
          <a:r>
            <a:rPr kumimoji="1" lang="en-US" altLang="ja-JP" sz="1600" b="1" u="sng"/>
            <a:t>』</a:t>
          </a:r>
          <a:r>
            <a:rPr kumimoji="1" lang="ja-JP" altLang="en-US" sz="1600" b="1" u="sng"/>
            <a:t>にも同じ内容が転記されます。</a:t>
          </a:r>
          <a:endParaRPr kumimoji="1" lang="en-US" altLang="ja-JP" sz="1600" b="1" u="sng"/>
        </a:p>
        <a:p>
          <a:r>
            <a:rPr kumimoji="1" lang="ja-JP" altLang="en-US" sz="1600" b="1" u="sng"/>
            <a:t>必ず</a:t>
          </a:r>
          <a:r>
            <a:rPr kumimoji="1" lang="en-US" altLang="ja-JP" sz="1600" b="1" u="sng"/>
            <a:t>『</a:t>
          </a:r>
          <a:r>
            <a:rPr kumimoji="1" lang="ja-JP" altLang="en-US" sz="1600" b="1" u="sng"/>
            <a:t>正</a:t>
          </a:r>
          <a:r>
            <a:rPr kumimoji="1" lang="en-US" altLang="ja-JP" sz="1600" b="1" u="sng"/>
            <a:t>』</a:t>
          </a:r>
          <a:r>
            <a:rPr kumimoji="1" lang="ja-JP" altLang="en-US" sz="1600" b="1" u="sng"/>
            <a:t>・</a:t>
          </a:r>
          <a:r>
            <a:rPr kumimoji="1" lang="en-US" altLang="ja-JP" sz="1600" b="1" u="sng"/>
            <a:t>『</a:t>
          </a:r>
          <a:r>
            <a:rPr kumimoji="1" lang="ja-JP" altLang="en-US" sz="1600" b="1" u="sng"/>
            <a:t>控</a:t>
          </a:r>
          <a:r>
            <a:rPr kumimoji="1" lang="en-US" altLang="ja-JP" sz="1600" b="1" u="sng"/>
            <a:t>』</a:t>
          </a:r>
          <a:r>
            <a:rPr kumimoji="1" lang="ja-JP" altLang="en-US" sz="1600" b="1" u="sng"/>
            <a:t>印刷し、現場に提出してください。</a:t>
          </a:r>
        </a:p>
      </xdr:txBody>
    </xdr:sp>
    <xdr:clientData/>
  </xdr:twoCellAnchor>
  <xdr:twoCellAnchor>
    <xdr:from>
      <xdr:col>35</xdr:col>
      <xdr:colOff>125802</xdr:colOff>
      <xdr:row>49</xdr:row>
      <xdr:rowOff>71888</xdr:rowOff>
    </xdr:from>
    <xdr:to>
      <xdr:col>64</xdr:col>
      <xdr:colOff>188980</xdr:colOff>
      <xdr:row>57</xdr:row>
      <xdr:rowOff>6067</xdr:rowOff>
    </xdr:to>
    <xdr:sp macro="" textlink="">
      <xdr:nvSpPr>
        <xdr:cNvPr id="55" name="矢印: 上 54">
          <a:extLst>
            <a:ext uri="{FF2B5EF4-FFF2-40B4-BE49-F238E27FC236}">
              <a16:creationId xmlns:a16="http://schemas.microsoft.com/office/drawing/2014/main" id="{51B52BAC-CE46-45A6-9997-BAE0AC757067}"/>
            </a:ext>
          </a:extLst>
        </xdr:cNvPr>
        <xdr:cNvSpPr/>
      </xdr:nvSpPr>
      <xdr:spPr>
        <a:xfrm rot="18772987">
          <a:off x="7423910" y="5515714"/>
          <a:ext cx="940594" cy="2165866"/>
        </a:xfrm>
        <a:prstGeom prst="up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67389</xdr:colOff>
      <xdr:row>78</xdr:row>
      <xdr:rowOff>118241</xdr:rowOff>
    </xdr:from>
    <xdr:to>
      <xdr:col>63</xdr:col>
      <xdr:colOff>453861</xdr:colOff>
      <xdr:row>107</xdr:row>
      <xdr:rowOff>88633</xdr:rowOff>
    </xdr:to>
    <xdr:sp macro="" textlink="">
      <xdr:nvSpPr>
        <xdr:cNvPr id="56" name="矢印: 上 55">
          <a:extLst>
            <a:ext uri="{FF2B5EF4-FFF2-40B4-BE49-F238E27FC236}">
              <a16:creationId xmlns:a16="http://schemas.microsoft.com/office/drawing/2014/main" id="{F5866196-DE08-4977-B284-D76B3C712A75}"/>
            </a:ext>
          </a:extLst>
        </xdr:cNvPr>
        <xdr:cNvSpPr/>
      </xdr:nvSpPr>
      <xdr:spPr>
        <a:xfrm rot="12038049">
          <a:off x="7489700" y="9921802"/>
          <a:ext cx="1069397" cy="3573718"/>
        </a:xfrm>
        <a:prstGeom prst="up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67617</xdr:colOff>
      <xdr:row>0</xdr:row>
      <xdr:rowOff>47625</xdr:rowOff>
    </xdr:from>
    <xdr:to>
      <xdr:col>35</xdr:col>
      <xdr:colOff>83004</xdr:colOff>
      <xdr:row>3</xdr:row>
      <xdr:rowOff>38100</xdr:rowOff>
    </xdr:to>
    <xdr:pic>
      <xdr:nvPicPr>
        <xdr:cNvPr id="2" name="Picture 1" descr="C:\AA\①一般\⑤商標\5､ｽｷｬﾅ画像\04 H-735  下長谷工･上（ﾊﾞｯﾁ）ﾛｺﾞ白黒100.BMP">
          <a:extLst>
            <a:ext uri="{FF2B5EF4-FFF2-40B4-BE49-F238E27FC236}">
              <a16:creationId xmlns:a16="http://schemas.microsoft.com/office/drawing/2014/main" id="{2432615D-074D-4A69-95EC-6367818E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0792" y="47625"/>
          <a:ext cx="41543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62</xdr:row>
      <xdr:rowOff>57150</xdr:rowOff>
    </xdr:from>
    <xdr:to>
      <xdr:col>15</xdr:col>
      <xdr:colOff>161925</xdr:colOff>
      <xdr:row>64</xdr:row>
      <xdr:rowOff>95249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AD4FC7E-890F-4A69-8ED7-8A14B8ED0357}"/>
            </a:ext>
          </a:extLst>
        </xdr:cNvPr>
        <xdr:cNvSpPr txBox="1"/>
      </xdr:nvSpPr>
      <xdr:spPr>
        <a:xfrm>
          <a:off x="2895600" y="7629525"/>
          <a:ext cx="295275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2</xdr:col>
      <xdr:colOff>149224</xdr:colOff>
      <xdr:row>55</xdr:row>
      <xdr:rowOff>104775</xdr:rowOff>
    </xdr:from>
    <xdr:to>
      <xdr:col>5</xdr:col>
      <xdr:colOff>39688</xdr:colOff>
      <xdr:row>57</xdr:row>
      <xdr:rowOff>103187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D346E15-31C2-4E35-99F0-B18301ED3AA9}"/>
            </a:ext>
          </a:extLst>
        </xdr:cNvPr>
        <xdr:cNvSpPr txBox="1"/>
      </xdr:nvSpPr>
      <xdr:spPr>
        <a:xfrm>
          <a:off x="558799" y="6810375"/>
          <a:ext cx="509589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住所</a:t>
          </a:r>
        </a:p>
      </xdr:txBody>
    </xdr:sp>
    <xdr:clientData/>
  </xdr:twoCellAnchor>
  <xdr:twoCellAnchor>
    <xdr:from>
      <xdr:col>2</xdr:col>
      <xdr:colOff>149224</xdr:colOff>
      <xdr:row>60</xdr:row>
      <xdr:rowOff>19049</xdr:rowOff>
    </xdr:from>
    <xdr:to>
      <xdr:col>5</xdr:col>
      <xdr:colOff>39688</xdr:colOff>
      <xdr:row>62</xdr:row>
      <xdr:rowOff>17461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C0371E3-6D93-4380-95DB-E911357EBDBE}"/>
            </a:ext>
          </a:extLst>
        </xdr:cNvPr>
        <xdr:cNvSpPr txBox="1"/>
      </xdr:nvSpPr>
      <xdr:spPr>
        <a:xfrm>
          <a:off x="558799" y="7343774"/>
          <a:ext cx="509589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社名</a:t>
          </a:r>
        </a:p>
      </xdr:txBody>
    </xdr:sp>
    <xdr:clientData/>
  </xdr:twoCellAnchor>
  <xdr:twoCellAnchor>
    <xdr:from>
      <xdr:col>60</xdr:col>
      <xdr:colOff>33337</xdr:colOff>
      <xdr:row>2</xdr:row>
      <xdr:rowOff>165100</xdr:rowOff>
    </xdr:from>
    <xdr:to>
      <xdr:col>65</xdr:col>
      <xdr:colOff>627062</xdr:colOff>
      <xdr:row>8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333D63D-171E-4735-9980-38777EFAFA32}"/>
            </a:ext>
          </a:extLst>
        </xdr:cNvPr>
        <xdr:cNvSpPr txBox="1"/>
      </xdr:nvSpPr>
      <xdr:spPr>
        <a:xfrm>
          <a:off x="7167562" y="517525"/>
          <a:ext cx="3013075" cy="5969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A4</a:t>
          </a:r>
          <a:r>
            <a:rPr kumimoji="1" lang="ja-JP" altLang="en-US" sz="1100" b="1">
              <a:solidFill>
                <a:srgbClr val="FF0000"/>
              </a:solidFill>
            </a:rPr>
            <a:t>縦で印刷し、提出してください！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明細も出来るだけ</a:t>
          </a:r>
          <a:r>
            <a:rPr kumimoji="1" lang="en-US" altLang="ja-JP" sz="1100" b="1">
              <a:solidFill>
                <a:srgbClr val="FF0000"/>
              </a:solidFill>
            </a:rPr>
            <a:t>A4</a:t>
          </a:r>
          <a:r>
            <a:rPr kumimoji="1" lang="ja-JP" altLang="en-US" sz="1100" b="1">
              <a:solidFill>
                <a:srgbClr val="FF0000"/>
              </a:solidFill>
            </a:rPr>
            <a:t>縦で作成お願いします。</a:t>
          </a:r>
        </a:p>
      </xdr:txBody>
    </xdr:sp>
    <xdr:clientData/>
  </xdr:twoCellAnchor>
  <xdr:twoCellAnchor>
    <xdr:from>
      <xdr:col>2</xdr:col>
      <xdr:colOff>149224</xdr:colOff>
      <xdr:row>64</xdr:row>
      <xdr:rowOff>28574</xdr:rowOff>
    </xdr:from>
    <xdr:to>
      <xdr:col>6</xdr:col>
      <xdr:colOff>39687</xdr:colOff>
      <xdr:row>66</xdr:row>
      <xdr:rowOff>26986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FD90C30-E046-4794-A13C-32E2DAD457DC}"/>
            </a:ext>
          </a:extLst>
        </xdr:cNvPr>
        <xdr:cNvSpPr txBox="1"/>
      </xdr:nvSpPr>
      <xdr:spPr>
        <a:xfrm>
          <a:off x="558799" y="7848599"/>
          <a:ext cx="709613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電話番号</a:t>
          </a:r>
        </a:p>
      </xdr:txBody>
    </xdr:sp>
    <xdr:clientData/>
  </xdr:twoCellAnchor>
  <xdr:twoCellAnchor>
    <xdr:from>
      <xdr:col>60</xdr:col>
      <xdr:colOff>57150</xdr:colOff>
      <xdr:row>11</xdr:row>
      <xdr:rowOff>95249</xdr:rowOff>
    </xdr:from>
    <xdr:to>
      <xdr:col>65</xdr:col>
      <xdr:colOff>657225</xdr:colOff>
      <xdr:row>16</xdr:row>
      <xdr:rowOff>38099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A8AB893-D35C-47F1-8DC8-3F00FFF79651}"/>
            </a:ext>
          </a:extLst>
        </xdr:cNvPr>
        <xdr:cNvSpPr txBox="1"/>
      </xdr:nvSpPr>
      <xdr:spPr>
        <a:xfrm>
          <a:off x="7191375" y="1523999"/>
          <a:ext cx="3019425" cy="5619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単価は小数点以下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桁までで自由に表示してください。</a:t>
          </a:r>
        </a:p>
      </xdr:txBody>
    </xdr:sp>
    <xdr:clientData/>
  </xdr:twoCellAnchor>
  <xdr:twoCellAnchor>
    <xdr:from>
      <xdr:col>60</xdr:col>
      <xdr:colOff>28575</xdr:colOff>
      <xdr:row>42</xdr:row>
      <xdr:rowOff>95250</xdr:rowOff>
    </xdr:from>
    <xdr:to>
      <xdr:col>67</xdr:col>
      <xdr:colOff>9525</xdr:colOff>
      <xdr:row>45</xdr:row>
      <xdr:rowOff>47625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6B271DC-7623-4823-8224-21671DC9F8D8}"/>
            </a:ext>
          </a:extLst>
        </xdr:cNvPr>
        <xdr:cNvSpPr txBox="1"/>
      </xdr:nvSpPr>
      <xdr:spPr>
        <a:xfrm>
          <a:off x="7162800" y="5362575"/>
          <a:ext cx="3771900" cy="266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適用税率（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％</a:t>
          </a:r>
          <a:r>
            <a:rPr kumimoji="1" lang="en-US" altLang="ja-JP" sz="1100" b="1">
              <a:solidFill>
                <a:srgbClr val="FF0000"/>
              </a:solidFill>
            </a:rPr>
            <a:t>or10</a:t>
          </a:r>
          <a:r>
            <a:rPr kumimoji="1" lang="ja-JP" altLang="en-US" sz="1100" b="1">
              <a:solidFill>
                <a:srgbClr val="FF0000"/>
              </a:solidFill>
            </a:rPr>
            <a:t>％）はプルダウンでお選びください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33</xdr:col>
      <xdr:colOff>67617</xdr:colOff>
      <xdr:row>76</xdr:row>
      <xdr:rowOff>47625</xdr:rowOff>
    </xdr:from>
    <xdr:to>
      <xdr:col>35</xdr:col>
      <xdr:colOff>83004</xdr:colOff>
      <xdr:row>79</xdr:row>
      <xdr:rowOff>38100</xdr:rowOff>
    </xdr:to>
    <xdr:pic>
      <xdr:nvPicPr>
        <xdr:cNvPr id="10" name="Picture 1" descr="C:\AA\①一般\⑤商標\5､ｽｷｬﾅ画像\04 H-735  下長谷工･上（ﾊﾞｯﾁ）ﾛｺﾞ白黒100.BMP">
          <a:extLst>
            <a:ext uri="{FF2B5EF4-FFF2-40B4-BE49-F238E27FC236}">
              <a16:creationId xmlns:a16="http://schemas.microsoft.com/office/drawing/2014/main" id="{00608CE5-50B4-4CF4-887A-EF93DE4E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0792" y="9353550"/>
          <a:ext cx="41543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149224</xdr:colOff>
      <xdr:row>131</xdr:row>
      <xdr:rowOff>104775</xdr:rowOff>
    </xdr:from>
    <xdr:to>
      <xdr:col>5</xdr:col>
      <xdr:colOff>39688</xdr:colOff>
      <xdr:row>133</xdr:row>
      <xdr:rowOff>103187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40943EF-8C00-4FE8-AAF6-23D2023EC614}"/>
            </a:ext>
          </a:extLst>
        </xdr:cNvPr>
        <xdr:cNvSpPr txBox="1"/>
      </xdr:nvSpPr>
      <xdr:spPr>
        <a:xfrm>
          <a:off x="558799" y="16116300"/>
          <a:ext cx="509589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住所</a:t>
          </a:r>
        </a:p>
      </xdr:txBody>
    </xdr:sp>
    <xdr:clientData/>
  </xdr:twoCellAnchor>
  <xdr:twoCellAnchor>
    <xdr:from>
      <xdr:col>2</xdr:col>
      <xdr:colOff>149224</xdr:colOff>
      <xdr:row>136</xdr:row>
      <xdr:rowOff>19049</xdr:rowOff>
    </xdr:from>
    <xdr:to>
      <xdr:col>5</xdr:col>
      <xdr:colOff>39688</xdr:colOff>
      <xdr:row>138</xdr:row>
      <xdr:rowOff>17461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E019942-8C58-447F-82A3-742F16E9AA96}"/>
            </a:ext>
          </a:extLst>
        </xdr:cNvPr>
        <xdr:cNvSpPr txBox="1"/>
      </xdr:nvSpPr>
      <xdr:spPr>
        <a:xfrm>
          <a:off x="558799" y="16649699"/>
          <a:ext cx="509589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社名</a:t>
          </a:r>
        </a:p>
      </xdr:txBody>
    </xdr:sp>
    <xdr:clientData/>
  </xdr:twoCellAnchor>
  <xdr:twoCellAnchor>
    <xdr:from>
      <xdr:col>2</xdr:col>
      <xdr:colOff>149224</xdr:colOff>
      <xdr:row>140</xdr:row>
      <xdr:rowOff>28574</xdr:rowOff>
    </xdr:from>
    <xdr:to>
      <xdr:col>6</xdr:col>
      <xdr:colOff>39687</xdr:colOff>
      <xdr:row>142</xdr:row>
      <xdr:rowOff>26986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46DA531-AC17-4A2F-9FE0-BA76566E44A5}"/>
            </a:ext>
          </a:extLst>
        </xdr:cNvPr>
        <xdr:cNvSpPr txBox="1"/>
      </xdr:nvSpPr>
      <xdr:spPr>
        <a:xfrm>
          <a:off x="558799" y="17154524"/>
          <a:ext cx="709613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電話番号</a:t>
          </a:r>
        </a:p>
      </xdr:txBody>
    </xdr:sp>
    <xdr:clientData/>
  </xdr:twoCellAnchor>
  <xdr:twoCellAnchor>
    <xdr:from>
      <xdr:col>66</xdr:col>
      <xdr:colOff>557893</xdr:colOff>
      <xdr:row>2</xdr:row>
      <xdr:rowOff>136071</xdr:rowOff>
    </xdr:from>
    <xdr:to>
      <xdr:col>74</xdr:col>
      <xdr:colOff>296635</xdr:colOff>
      <xdr:row>74</xdr:row>
      <xdr:rowOff>86405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2BA54173-3FD3-E33E-8F5D-3E7F007C1933}"/>
            </a:ext>
          </a:extLst>
        </xdr:cNvPr>
        <xdr:cNvGrpSpPr/>
      </xdr:nvGrpSpPr>
      <xdr:grpSpPr>
        <a:xfrm>
          <a:off x="10866060" y="495904"/>
          <a:ext cx="5242075" cy="8850918"/>
          <a:chOff x="8286750" y="9756321"/>
          <a:chExt cx="5181600" cy="8577262"/>
        </a:xfrm>
      </xdr:grpSpPr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FBB17B10-EF37-4A10-978C-855D42A8F66D}"/>
              </a:ext>
            </a:extLst>
          </xdr:cNvPr>
          <xdr:cNvSpPr txBox="1"/>
        </xdr:nvSpPr>
        <xdr:spPr>
          <a:xfrm>
            <a:off x="8724901" y="14711362"/>
            <a:ext cx="1436914" cy="1861457"/>
          </a:xfrm>
          <a:prstGeom prst="rect">
            <a:avLst/>
          </a:prstGeom>
          <a:solidFill>
            <a:srgbClr val="FFCCCC"/>
          </a:solidFill>
          <a:ln w="28575" cmpd="sng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各社作成の明細　</a:t>
            </a: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2D1F6E44-30E4-4FBE-8507-7AE561EDF631}"/>
              </a:ext>
            </a:extLst>
          </xdr:cNvPr>
          <xdr:cNvSpPr txBox="1"/>
        </xdr:nvSpPr>
        <xdr:spPr>
          <a:xfrm>
            <a:off x="9014733" y="15054262"/>
            <a:ext cx="1436914" cy="1857375"/>
          </a:xfrm>
          <a:prstGeom prst="rect">
            <a:avLst/>
          </a:prstGeom>
          <a:solidFill>
            <a:srgbClr val="FFCCCC"/>
          </a:solidFill>
          <a:ln w="28575" cmpd="sng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各社作成の明細　</a:t>
            </a: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FE832524-2269-491E-AF37-E69C2560DCDD}"/>
              </a:ext>
            </a:extLst>
          </xdr:cNvPr>
          <xdr:cNvSpPr txBox="1"/>
        </xdr:nvSpPr>
        <xdr:spPr>
          <a:xfrm>
            <a:off x="8582026" y="10480901"/>
            <a:ext cx="1436914" cy="1856015"/>
          </a:xfrm>
          <a:prstGeom prst="rect">
            <a:avLst/>
          </a:prstGeom>
          <a:solidFill>
            <a:srgbClr val="CCFFFF"/>
          </a:solidFill>
          <a:ln w="28575" cmpd="sng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/>
              <a:t>　正　②</a:t>
            </a: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39BB10AC-440B-4FF6-9CBE-D67AAA43B60F}"/>
              </a:ext>
            </a:extLst>
          </xdr:cNvPr>
          <xdr:cNvSpPr/>
        </xdr:nvSpPr>
        <xdr:spPr>
          <a:xfrm>
            <a:off x="8829676" y="10574791"/>
            <a:ext cx="308882" cy="244928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C0A772EF-1CF4-4692-87DA-CE302B7B3988}"/>
              </a:ext>
            </a:extLst>
          </xdr:cNvPr>
          <xdr:cNvSpPr txBox="1"/>
        </xdr:nvSpPr>
        <xdr:spPr>
          <a:xfrm>
            <a:off x="8915401" y="10876869"/>
            <a:ext cx="1431471" cy="1856014"/>
          </a:xfrm>
          <a:prstGeom prst="rect">
            <a:avLst/>
          </a:prstGeom>
          <a:solidFill>
            <a:srgbClr val="CCFFFF"/>
          </a:solidFill>
          <a:ln w="28575" cmpd="sng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/>
              <a:t>　正　①</a:t>
            </a: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C04BED61-6839-403C-BA07-DD893C1E1688}"/>
              </a:ext>
            </a:extLst>
          </xdr:cNvPr>
          <xdr:cNvSpPr/>
        </xdr:nvSpPr>
        <xdr:spPr>
          <a:xfrm>
            <a:off x="9148083" y="10961233"/>
            <a:ext cx="314325" cy="244929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F1C9876C-020A-4298-94C7-1FE7C7FFDAEB}"/>
              </a:ext>
            </a:extLst>
          </xdr:cNvPr>
          <xdr:cNvSpPr txBox="1"/>
        </xdr:nvSpPr>
        <xdr:spPr>
          <a:xfrm>
            <a:off x="9129033" y="11281001"/>
            <a:ext cx="1436914" cy="1856015"/>
          </a:xfrm>
          <a:prstGeom prst="rect">
            <a:avLst/>
          </a:prstGeom>
          <a:solidFill>
            <a:sysClr val="window" lastClr="FFFFFF"/>
          </a:solidFill>
          <a:ln w="28575" cmpd="sng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/>
              <a:t>　改</a:t>
            </a: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487AAA9E-400A-4564-B17B-0BF7C946F6B4}"/>
              </a:ext>
            </a:extLst>
          </xdr:cNvPr>
          <xdr:cNvSpPr/>
        </xdr:nvSpPr>
        <xdr:spPr>
          <a:xfrm>
            <a:off x="9367158" y="11366726"/>
            <a:ext cx="308882" cy="244929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EA8499C4-56CE-480A-A50E-4C3B86714DCC}"/>
              </a:ext>
            </a:extLst>
          </xdr:cNvPr>
          <xdr:cNvSpPr txBox="1"/>
        </xdr:nvSpPr>
        <xdr:spPr>
          <a:xfrm>
            <a:off x="10889797" y="10528526"/>
            <a:ext cx="1436915" cy="1854654"/>
          </a:xfrm>
          <a:prstGeom prst="rect">
            <a:avLst/>
          </a:prstGeom>
          <a:solidFill>
            <a:srgbClr val="CCFFFF"/>
          </a:solidFill>
          <a:ln w="28575" cmpd="sng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/>
              <a:t>　控　②</a:t>
            </a:r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45EAF642-C429-4233-8D80-E785D8C19507}"/>
              </a:ext>
            </a:extLst>
          </xdr:cNvPr>
          <xdr:cNvSpPr/>
        </xdr:nvSpPr>
        <xdr:spPr>
          <a:xfrm>
            <a:off x="11122480" y="10612891"/>
            <a:ext cx="323850" cy="244928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706BED8-E4EC-4DDB-9B75-C368CFA9A355}"/>
              </a:ext>
            </a:extLst>
          </xdr:cNvPr>
          <xdr:cNvSpPr txBox="1"/>
        </xdr:nvSpPr>
        <xdr:spPr>
          <a:xfrm>
            <a:off x="11122480" y="10895919"/>
            <a:ext cx="1436914" cy="1854654"/>
          </a:xfrm>
          <a:prstGeom prst="rect">
            <a:avLst/>
          </a:prstGeom>
          <a:solidFill>
            <a:srgbClr val="CCFFFF"/>
          </a:solidFill>
          <a:ln w="28575" cmpd="sng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/>
              <a:t>　控　①</a:t>
            </a:r>
          </a:p>
        </xdr:txBody>
      </xdr: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CFED4AA-619F-49A3-931E-D37BD24EAB30}"/>
              </a:ext>
            </a:extLst>
          </xdr:cNvPr>
          <xdr:cNvSpPr/>
        </xdr:nvSpPr>
        <xdr:spPr>
          <a:xfrm>
            <a:off x="11360605" y="10980283"/>
            <a:ext cx="314325" cy="244929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8246B91F-0AE0-4C54-A09B-585A57BE4E64}"/>
              </a:ext>
            </a:extLst>
          </xdr:cNvPr>
          <xdr:cNvSpPr txBox="1"/>
        </xdr:nvSpPr>
        <xdr:spPr>
          <a:xfrm>
            <a:off x="11341555" y="11300051"/>
            <a:ext cx="1436914" cy="1856015"/>
          </a:xfrm>
          <a:prstGeom prst="rect">
            <a:avLst/>
          </a:prstGeom>
          <a:solidFill>
            <a:sysClr val="window" lastClr="FFFFFF"/>
          </a:solidFill>
          <a:ln w="28575" cmpd="sng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/>
              <a:t>　改</a:t>
            </a:r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9048BAFA-E9FE-47A6-A576-8B73B3FA0863}"/>
              </a:ext>
            </a:extLst>
          </xdr:cNvPr>
          <xdr:cNvSpPr/>
        </xdr:nvSpPr>
        <xdr:spPr>
          <a:xfrm>
            <a:off x="11579680" y="11385776"/>
            <a:ext cx="308882" cy="244929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右中かっこ 28">
            <a:extLst>
              <a:ext uri="{FF2B5EF4-FFF2-40B4-BE49-F238E27FC236}">
                <a16:creationId xmlns:a16="http://schemas.microsoft.com/office/drawing/2014/main" id="{3C0890F0-30F1-463E-AAE2-DE09BFBC5AC0}"/>
              </a:ext>
            </a:extLst>
          </xdr:cNvPr>
          <xdr:cNvSpPr/>
        </xdr:nvSpPr>
        <xdr:spPr>
          <a:xfrm rot="5400000">
            <a:off x="10414226" y="10990491"/>
            <a:ext cx="640898" cy="4895849"/>
          </a:xfrm>
          <a:prstGeom prst="rightBrace">
            <a:avLst/>
          </a:prstGeom>
          <a:noFill/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BAEE2534-B522-48CE-9F2D-0CF38DB6CDCD}"/>
              </a:ext>
            </a:extLst>
          </xdr:cNvPr>
          <xdr:cNvSpPr txBox="1"/>
        </xdr:nvSpPr>
        <xdr:spPr>
          <a:xfrm>
            <a:off x="8385175" y="13735049"/>
            <a:ext cx="4816475" cy="570820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</a:rPr>
              <a:t>これをワンセットとして、現場に送付してください。</a:t>
            </a:r>
            <a:endParaRPr kumimoji="1" lang="en-US" altLang="ja-JP" sz="1400">
              <a:solidFill>
                <a:srgbClr val="FF0000"/>
              </a:solidFill>
            </a:endParaRPr>
          </a:p>
          <a:p>
            <a:endParaRPr kumimoji="1" lang="en-US" altLang="ja-JP" sz="1400">
              <a:solidFill>
                <a:srgbClr val="FF0000"/>
              </a:solidFill>
            </a:endParaRP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57EB86D2-5606-40F4-A1A1-DABA715327A8}"/>
              </a:ext>
            </a:extLst>
          </xdr:cNvPr>
          <xdr:cNvSpPr txBox="1"/>
        </xdr:nvSpPr>
        <xdr:spPr>
          <a:xfrm>
            <a:off x="9167133" y="12270240"/>
            <a:ext cx="1304925" cy="6381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100"/>
              <a:t>①と②の合計金額を記載</a:t>
            </a:r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3D50D811-CA9A-402A-8D97-3AB27485553E}"/>
              </a:ext>
            </a:extLst>
          </xdr:cNvPr>
          <xdr:cNvSpPr txBox="1"/>
        </xdr:nvSpPr>
        <xdr:spPr>
          <a:xfrm>
            <a:off x="11446330" y="12270240"/>
            <a:ext cx="1304925" cy="6381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100"/>
              <a:t>①と②の合計金額を記載</a:t>
            </a:r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1CF7DE01-6C6B-4758-84BB-999E89758CC0}"/>
              </a:ext>
            </a:extLst>
          </xdr:cNvPr>
          <xdr:cNvSpPr/>
        </xdr:nvSpPr>
        <xdr:spPr>
          <a:xfrm>
            <a:off x="9471933" y="15451591"/>
            <a:ext cx="308882" cy="244928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B6D70CDF-E0FF-429C-B67A-8036174A135A}"/>
              </a:ext>
            </a:extLst>
          </xdr:cNvPr>
          <xdr:cNvSpPr txBox="1"/>
        </xdr:nvSpPr>
        <xdr:spPr>
          <a:xfrm>
            <a:off x="9300483" y="15367226"/>
            <a:ext cx="1436914" cy="1856015"/>
          </a:xfrm>
          <a:prstGeom prst="rect">
            <a:avLst/>
          </a:prstGeom>
          <a:solidFill>
            <a:srgbClr val="CCFFFF"/>
          </a:solidFill>
          <a:ln w="28575" cmpd="sng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/>
              <a:t>　正　</a:t>
            </a:r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883C42C9-77FE-420E-ACC1-F84C4A6A3EAD}"/>
              </a:ext>
            </a:extLst>
          </xdr:cNvPr>
          <xdr:cNvSpPr/>
        </xdr:nvSpPr>
        <xdr:spPr>
          <a:xfrm>
            <a:off x="12406994" y="16138751"/>
            <a:ext cx="314325" cy="244929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C644A60E-4A71-4BEB-9350-E2C783A92C23}"/>
              </a:ext>
            </a:extLst>
          </xdr:cNvPr>
          <xdr:cNvSpPr txBox="1"/>
        </xdr:nvSpPr>
        <xdr:spPr>
          <a:xfrm>
            <a:off x="11017705" y="14663737"/>
            <a:ext cx="1436914" cy="1861457"/>
          </a:xfrm>
          <a:prstGeom prst="rect">
            <a:avLst/>
          </a:prstGeom>
          <a:solidFill>
            <a:srgbClr val="FFCCCC"/>
          </a:solidFill>
          <a:ln w="28575" cmpd="sng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各社作成の明細　</a:t>
            </a: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4FF9DAD2-F001-4E5B-AF8B-458D915DDB93}"/>
              </a:ext>
            </a:extLst>
          </xdr:cNvPr>
          <xdr:cNvSpPr txBox="1"/>
        </xdr:nvSpPr>
        <xdr:spPr>
          <a:xfrm>
            <a:off x="11312980" y="15006637"/>
            <a:ext cx="1436914" cy="1857375"/>
          </a:xfrm>
          <a:prstGeom prst="rect">
            <a:avLst/>
          </a:prstGeom>
          <a:solidFill>
            <a:srgbClr val="FFCCCC"/>
          </a:solidFill>
          <a:ln w="28575" cmpd="sng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各社作成の明細　</a:t>
            </a:r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FF046C33-C3C7-4C18-B9C6-5BB2AA923A3C}"/>
              </a:ext>
            </a:extLst>
          </xdr:cNvPr>
          <xdr:cNvSpPr/>
        </xdr:nvSpPr>
        <xdr:spPr>
          <a:xfrm>
            <a:off x="11764737" y="15403966"/>
            <a:ext cx="314325" cy="244928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2A68CA8E-CC4A-42E7-AC05-6E92353E807D}"/>
              </a:ext>
            </a:extLst>
          </xdr:cNvPr>
          <xdr:cNvSpPr txBox="1"/>
        </xdr:nvSpPr>
        <xdr:spPr>
          <a:xfrm>
            <a:off x="11598730" y="15319601"/>
            <a:ext cx="1436914" cy="1856015"/>
          </a:xfrm>
          <a:prstGeom prst="rect">
            <a:avLst/>
          </a:prstGeom>
          <a:solidFill>
            <a:srgbClr val="CCFFFF"/>
          </a:solidFill>
          <a:ln w="28575" cmpd="sng">
            <a:solidFill>
              <a:schemeClr val="accent5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/>
              <a:t>　控　</a:t>
            </a:r>
          </a:p>
        </xdr:txBody>
      </xdr:sp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A8C43A23-9FCD-40F6-A5AE-BC6C88BEDA99}"/>
              </a:ext>
            </a:extLst>
          </xdr:cNvPr>
          <xdr:cNvSpPr/>
        </xdr:nvSpPr>
        <xdr:spPr>
          <a:xfrm>
            <a:off x="9557658" y="15470641"/>
            <a:ext cx="308882" cy="244928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4518A223-D573-4B00-A04A-029CC5CFD653}"/>
              </a:ext>
            </a:extLst>
          </xdr:cNvPr>
          <xdr:cNvSpPr/>
        </xdr:nvSpPr>
        <xdr:spPr>
          <a:xfrm>
            <a:off x="11840937" y="15413491"/>
            <a:ext cx="314325" cy="244928"/>
          </a:xfrm>
          <a:prstGeom prst="rect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" name="右中かっこ 41">
            <a:extLst>
              <a:ext uri="{FF2B5EF4-FFF2-40B4-BE49-F238E27FC236}">
                <a16:creationId xmlns:a16="http://schemas.microsoft.com/office/drawing/2014/main" id="{4559E6AF-55B3-4FB4-B1BD-877D080908FE}"/>
              </a:ext>
            </a:extLst>
          </xdr:cNvPr>
          <xdr:cNvSpPr/>
        </xdr:nvSpPr>
        <xdr:spPr>
          <a:xfrm rot="5400000">
            <a:off x="10653031" y="14972622"/>
            <a:ext cx="639538" cy="4895849"/>
          </a:xfrm>
          <a:prstGeom prst="rightBrace">
            <a:avLst/>
          </a:prstGeom>
          <a:noFill/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91557F9D-EC4D-4DE4-8EFB-BCD366D5334C}"/>
              </a:ext>
            </a:extLst>
          </xdr:cNvPr>
          <xdr:cNvSpPr txBox="1"/>
        </xdr:nvSpPr>
        <xdr:spPr>
          <a:xfrm>
            <a:off x="8651875" y="17764124"/>
            <a:ext cx="4816475" cy="569459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</a:rPr>
              <a:t>このセットでも問題ございません。</a:t>
            </a:r>
            <a:endParaRPr kumimoji="1" lang="en-US" altLang="ja-JP" sz="1400">
              <a:solidFill>
                <a:srgbClr val="FF0000"/>
              </a:solidFill>
            </a:endParaRP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165BC385-C425-49C4-86FC-19341160A0BE}"/>
              </a:ext>
            </a:extLst>
          </xdr:cNvPr>
          <xdr:cNvSpPr txBox="1"/>
        </xdr:nvSpPr>
        <xdr:spPr>
          <a:xfrm>
            <a:off x="10680247" y="9756321"/>
            <a:ext cx="2588078" cy="498702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</a:rPr>
              <a:t>それぞれホッチキス止め</a:t>
            </a:r>
            <a:endParaRPr kumimoji="1" lang="en-US" altLang="ja-JP" sz="1400">
              <a:solidFill>
                <a:srgbClr val="FF0000"/>
              </a:solidFill>
            </a:endParaRPr>
          </a:p>
        </xdr:txBody>
      </xdr:sp>
      <xdr:cxnSp macro="">
        <xdr:nvCxnSpPr>
          <xdr:cNvPr id="45" name="直線矢印コネクタ 44">
            <a:extLst>
              <a:ext uri="{FF2B5EF4-FFF2-40B4-BE49-F238E27FC236}">
                <a16:creationId xmlns:a16="http://schemas.microsoft.com/office/drawing/2014/main" id="{AB535000-EC63-41EA-9DD9-CD531A1662CC}"/>
              </a:ext>
            </a:extLst>
          </xdr:cNvPr>
          <xdr:cNvCxnSpPr>
            <a:stCxn id="44" idx="2"/>
            <a:endCxn id="23" idx="0"/>
          </xdr:cNvCxnSpPr>
        </xdr:nvCxnSpPr>
        <xdr:spPr>
          <a:xfrm flipH="1">
            <a:off x="11608255" y="10255023"/>
            <a:ext cx="366032" cy="27350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矢印コネクタ 45">
            <a:extLst>
              <a:ext uri="{FF2B5EF4-FFF2-40B4-BE49-F238E27FC236}">
                <a16:creationId xmlns:a16="http://schemas.microsoft.com/office/drawing/2014/main" id="{704C9821-958D-4EB3-B4E3-1692F9A986D9}"/>
              </a:ext>
            </a:extLst>
          </xdr:cNvPr>
          <xdr:cNvCxnSpPr>
            <a:endCxn id="17" idx="0"/>
          </xdr:cNvCxnSpPr>
        </xdr:nvCxnSpPr>
        <xdr:spPr>
          <a:xfrm flipH="1">
            <a:off x="9300483" y="9999208"/>
            <a:ext cx="1379764" cy="48169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コネクタ 46">
            <a:extLst>
              <a:ext uri="{FF2B5EF4-FFF2-40B4-BE49-F238E27FC236}">
                <a16:creationId xmlns:a16="http://schemas.microsoft.com/office/drawing/2014/main" id="{37B0ED25-AB3F-433A-BDAB-E86AC1680448}"/>
              </a:ext>
            </a:extLst>
          </xdr:cNvPr>
          <xdr:cNvCxnSpPr/>
        </xdr:nvCxnSpPr>
        <xdr:spPr>
          <a:xfrm flipH="1">
            <a:off x="9195708" y="11347676"/>
            <a:ext cx="123825" cy="1034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直線コネクタ 47">
            <a:extLst>
              <a:ext uri="{FF2B5EF4-FFF2-40B4-BE49-F238E27FC236}">
                <a16:creationId xmlns:a16="http://schemas.microsoft.com/office/drawing/2014/main" id="{65421AB8-939D-4B8E-AFA3-1E6B7C2E2731}"/>
              </a:ext>
            </a:extLst>
          </xdr:cNvPr>
          <xdr:cNvCxnSpPr/>
        </xdr:nvCxnSpPr>
        <xdr:spPr>
          <a:xfrm flipH="1">
            <a:off x="11398705" y="11393941"/>
            <a:ext cx="123825" cy="1047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id="{E9DA2D6F-7DEC-40FB-B3CD-E36E65EEFF46}"/>
              </a:ext>
            </a:extLst>
          </xdr:cNvPr>
          <xdr:cNvCxnSpPr/>
        </xdr:nvCxnSpPr>
        <xdr:spPr>
          <a:xfrm flipH="1">
            <a:off x="9386208" y="15461116"/>
            <a:ext cx="123825" cy="10341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A1A98B6E-7C73-4748-8A3D-B7FE2F3E4009}"/>
              </a:ext>
            </a:extLst>
          </xdr:cNvPr>
          <xdr:cNvCxnSpPr/>
        </xdr:nvCxnSpPr>
        <xdr:spPr>
          <a:xfrm flipH="1">
            <a:off x="11665405" y="15423016"/>
            <a:ext cx="118382" cy="10341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67617</xdr:colOff>
      <xdr:row>76</xdr:row>
      <xdr:rowOff>47625</xdr:rowOff>
    </xdr:from>
    <xdr:to>
      <xdr:col>35</xdr:col>
      <xdr:colOff>83004</xdr:colOff>
      <xdr:row>79</xdr:row>
      <xdr:rowOff>38100</xdr:rowOff>
    </xdr:to>
    <xdr:pic>
      <xdr:nvPicPr>
        <xdr:cNvPr id="60" name="Picture 1" descr="C:\AA\①一般\⑤商標\5､ｽｷｬﾅ画像\04 H-735  下長谷工･上（ﾊﾞｯﾁ）ﾛｺﾞ白黒100.BMP">
          <a:extLst>
            <a:ext uri="{FF2B5EF4-FFF2-40B4-BE49-F238E27FC236}">
              <a16:creationId xmlns:a16="http://schemas.microsoft.com/office/drawing/2014/main" id="{71E2594A-EECF-41C6-9FB0-F1A1ACE7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0792" y="9353550"/>
          <a:ext cx="41543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149224</xdr:colOff>
      <xdr:row>131</xdr:row>
      <xdr:rowOff>104775</xdr:rowOff>
    </xdr:from>
    <xdr:to>
      <xdr:col>5</xdr:col>
      <xdr:colOff>39688</xdr:colOff>
      <xdr:row>133</xdr:row>
      <xdr:rowOff>103187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1F53070-8D63-4A84-BD76-3C512EB1E80F}"/>
            </a:ext>
          </a:extLst>
        </xdr:cNvPr>
        <xdr:cNvSpPr txBox="1"/>
      </xdr:nvSpPr>
      <xdr:spPr>
        <a:xfrm>
          <a:off x="558799" y="16116300"/>
          <a:ext cx="509589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住所</a:t>
          </a:r>
        </a:p>
      </xdr:txBody>
    </xdr:sp>
    <xdr:clientData/>
  </xdr:twoCellAnchor>
  <xdr:twoCellAnchor>
    <xdr:from>
      <xdr:col>2</xdr:col>
      <xdr:colOff>149224</xdr:colOff>
      <xdr:row>136</xdr:row>
      <xdr:rowOff>19049</xdr:rowOff>
    </xdr:from>
    <xdr:to>
      <xdr:col>5</xdr:col>
      <xdr:colOff>39688</xdr:colOff>
      <xdr:row>138</xdr:row>
      <xdr:rowOff>17461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99ED0429-5E4D-43D1-8036-766CEF574722}"/>
            </a:ext>
          </a:extLst>
        </xdr:cNvPr>
        <xdr:cNvSpPr txBox="1"/>
      </xdr:nvSpPr>
      <xdr:spPr>
        <a:xfrm>
          <a:off x="558799" y="16649699"/>
          <a:ext cx="509589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社名</a:t>
          </a:r>
        </a:p>
      </xdr:txBody>
    </xdr:sp>
    <xdr:clientData/>
  </xdr:twoCellAnchor>
  <xdr:twoCellAnchor>
    <xdr:from>
      <xdr:col>2</xdr:col>
      <xdr:colOff>149224</xdr:colOff>
      <xdr:row>140</xdr:row>
      <xdr:rowOff>28574</xdr:rowOff>
    </xdr:from>
    <xdr:to>
      <xdr:col>6</xdr:col>
      <xdr:colOff>39687</xdr:colOff>
      <xdr:row>142</xdr:row>
      <xdr:rowOff>26986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E7F44E62-C0CF-4C15-A14E-B13D5C641664}"/>
            </a:ext>
          </a:extLst>
        </xdr:cNvPr>
        <xdr:cNvSpPr txBox="1"/>
      </xdr:nvSpPr>
      <xdr:spPr>
        <a:xfrm>
          <a:off x="558799" y="17154524"/>
          <a:ext cx="709613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電話番号</a:t>
          </a:r>
        </a:p>
      </xdr:txBody>
    </xdr:sp>
    <xdr:clientData/>
  </xdr:twoCellAnchor>
  <xdr:twoCellAnchor>
    <xdr:from>
      <xdr:col>62</xdr:col>
      <xdr:colOff>395132</xdr:colOff>
      <xdr:row>66</xdr:row>
      <xdr:rowOff>34883</xdr:rowOff>
    </xdr:from>
    <xdr:to>
      <xdr:col>67</xdr:col>
      <xdr:colOff>6991</xdr:colOff>
      <xdr:row>83</xdr:row>
      <xdr:rowOff>92254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B3782D3F-673E-41E4-9285-21CEBCF66B9F}"/>
            </a:ext>
          </a:extLst>
        </xdr:cNvPr>
        <xdr:cNvSpPr txBox="1"/>
      </xdr:nvSpPr>
      <xdr:spPr>
        <a:xfrm>
          <a:off x="7951632" y="8279300"/>
          <a:ext cx="3051442" cy="2269287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 u="sng"/>
            <a:t>上段の改伝票に記載すると、</a:t>
          </a:r>
          <a:endParaRPr kumimoji="1" lang="en-US" altLang="ja-JP" sz="1600" b="1" u="sng"/>
        </a:p>
        <a:p>
          <a:r>
            <a:rPr kumimoji="1" lang="ja-JP" altLang="en-US" sz="1600" b="1" u="sng"/>
            <a:t>下段の改伝票にも同じ内容が転記されます。</a:t>
          </a:r>
          <a:endParaRPr kumimoji="1" lang="en-US" altLang="ja-JP" sz="1600" b="1" u="sng"/>
        </a:p>
        <a:p>
          <a:r>
            <a:rPr kumimoji="1" lang="ja-JP" altLang="en-US" sz="1600" b="1" u="sng"/>
            <a:t>必ず一緒に印刷し、現場に提出してください。</a:t>
          </a:r>
        </a:p>
      </xdr:txBody>
    </xdr:sp>
    <xdr:clientData/>
  </xdr:twoCellAnchor>
  <xdr:twoCellAnchor>
    <xdr:from>
      <xdr:col>60</xdr:col>
      <xdr:colOff>95250</xdr:colOff>
      <xdr:row>55</xdr:row>
      <xdr:rowOff>52916</xdr:rowOff>
    </xdr:from>
    <xdr:to>
      <xdr:col>64</xdr:col>
      <xdr:colOff>525450</xdr:colOff>
      <xdr:row>62</xdr:row>
      <xdr:rowOff>104510</xdr:rowOff>
    </xdr:to>
    <xdr:sp macro="" textlink="">
      <xdr:nvSpPr>
        <xdr:cNvPr id="66" name="矢印: 上 65">
          <a:extLst>
            <a:ext uri="{FF2B5EF4-FFF2-40B4-BE49-F238E27FC236}">
              <a16:creationId xmlns:a16="http://schemas.microsoft.com/office/drawing/2014/main" id="{618A2A54-8AAA-4B27-948E-2FD383861BBC}"/>
            </a:ext>
          </a:extLst>
        </xdr:cNvPr>
        <xdr:cNvSpPr/>
      </xdr:nvSpPr>
      <xdr:spPr>
        <a:xfrm rot="18772987">
          <a:off x="7904553" y="6287697"/>
          <a:ext cx="940594" cy="2165866"/>
        </a:xfrm>
        <a:prstGeom prst="up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314999</xdr:colOff>
      <xdr:row>84</xdr:row>
      <xdr:rowOff>2622</xdr:rowOff>
    </xdr:from>
    <xdr:to>
      <xdr:col>64</xdr:col>
      <xdr:colOff>8563</xdr:colOff>
      <xdr:row>112</xdr:row>
      <xdr:rowOff>20340</xdr:rowOff>
    </xdr:to>
    <xdr:sp macro="" textlink="">
      <xdr:nvSpPr>
        <xdr:cNvPr id="67" name="矢印: 上 66">
          <a:extLst>
            <a:ext uri="{FF2B5EF4-FFF2-40B4-BE49-F238E27FC236}">
              <a16:creationId xmlns:a16="http://schemas.microsoft.com/office/drawing/2014/main" id="{5930695E-05DF-4F8A-B3B8-5F1823AEBB8D}"/>
            </a:ext>
          </a:extLst>
        </xdr:cNvPr>
        <xdr:cNvSpPr/>
      </xdr:nvSpPr>
      <xdr:spPr>
        <a:xfrm rot="12038049">
          <a:off x="7871499" y="10585955"/>
          <a:ext cx="1069397" cy="3573718"/>
        </a:xfrm>
        <a:prstGeom prst="up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638175</xdr:colOff>
      <xdr:row>40</xdr:row>
      <xdr:rowOff>85725</xdr:rowOff>
    </xdr:from>
    <xdr:to>
      <xdr:col>73</xdr:col>
      <xdr:colOff>28575</xdr:colOff>
      <xdr:row>57</xdr:row>
      <xdr:rowOff>28575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DFC60B32-0AFE-4C01-9CE0-AB437D95002F}"/>
            </a:ext>
          </a:extLst>
        </xdr:cNvPr>
        <xdr:cNvSpPr txBox="1"/>
      </xdr:nvSpPr>
      <xdr:spPr>
        <a:xfrm>
          <a:off x="13077825" y="5105400"/>
          <a:ext cx="1447800" cy="1876425"/>
        </a:xfrm>
        <a:prstGeom prst="rect">
          <a:avLst/>
        </a:prstGeom>
        <a:solidFill>
          <a:srgbClr val="FFCCCC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各社作成の明細　</a:t>
          </a:r>
        </a:p>
      </xdr:txBody>
    </xdr:sp>
    <xdr:clientData/>
  </xdr:twoCellAnchor>
  <xdr:twoCellAnchor>
    <xdr:from>
      <xdr:col>71</xdr:col>
      <xdr:colOff>247650</xdr:colOff>
      <xdr:row>43</xdr:row>
      <xdr:rowOff>57150</xdr:rowOff>
    </xdr:from>
    <xdr:to>
      <xdr:col>73</xdr:col>
      <xdr:colOff>323850</xdr:colOff>
      <xdr:row>60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A967C6F-93FC-4D4C-A37A-8B3CAE65C891}"/>
            </a:ext>
          </a:extLst>
        </xdr:cNvPr>
        <xdr:cNvSpPr txBox="1"/>
      </xdr:nvSpPr>
      <xdr:spPr>
        <a:xfrm>
          <a:off x="13373100" y="5448300"/>
          <a:ext cx="1447800" cy="1876425"/>
        </a:xfrm>
        <a:prstGeom prst="rect">
          <a:avLst/>
        </a:prstGeom>
        <a:solidFill>
          <a:srgbClr val="FFCCCC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各社作成の明細　</a:t>
          </a:r>
        </a:p>
      </xdr:txBody>
    </xdr:sp>
    <xdr:clientData/>
  </xdr:twoCellAnchor>
  <xdr:twoCellAnchor>
    <xdr:from>
      <xdr:col>70</xdr:col>
      <xdr:colOff>495300</xdr:colOff>
      <xdr:row>5</xdr:row>
      <xdr:rowOff>114300</xdr:rowOff>
    </xdr:from>
    <xdr:to>
      <xdr:col>72</xdr:col>
      <xdr:colOff>571500</xdr:colOff>
      <xdr:row>21</xdr:row>
      <xdr:rowOff>38100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3F2891A-256A-4CB7-BC0B-C788C3391A02}"/>
            </a:ext>
          </a:extLst>
        </xdr:cNvPr>
        <xdr:cNvSpPr txBox="1"/>
      </xdr:nvSpPr>
      <xdr:spPr>
        <a:xfrm>
          <a:off x="12934950" y="828675"/>
          <a:ext cx="1447800" cy="1876425"/>
        </a:xfrm>
        <a:prstGeom prst="rect">
          <a:avLst/>
        </a:prstGeom>
        <a:solidFill>
          <a:srgbClr val="CC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正　②</a:t>
          </a:r>
        </a:p>
      </xdr:txBody>
    </xdr:sp>
    <xdr:clientData/>
  </xdr:twoCellAnchor>
  <xdr:twoCellAnchor>
    <xdr:from>
      <xdr:col>71</xdr:col>
      <xdr:colOff>57150</xdr:colOff>
      <xdr:row>6</xdr:row>
      <xdr:rowOff>85725</xdr:rowOff>
    </xdr:from>
    <xdr:to>
      <xdr:col>71</xdr:col>
      <xdr:colOff>371475</xdr:colOff>
      <xdr:row>8</xdr:row>
      <xdr:rowOff>114300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E6D9B52C-4CA9-4B48-A1C1-2C4FA645CE17}"/>
            </a:ext>
          </a:extLst>
        </xdr:cNvPr>
        <xdr:cNvSpPr/>
      </xdr:nvSpPr>
      <xdr:spPr>
        <a:xfrm>
          <a:off x="13182600" y="923925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67617</xdr:colOff>
      <xdr:row>0</xdr:row>
      <xdr:rowOff>47625</xdr:rowOff>
    </xdr:from>
    <xdr:to>
      <xdr:col>35</xdr:col>
      <xdr:colOff>83004</xdr:colOff>
      <xdr:row>3</xdr:row>
      <xdr:rowOff>38100</xdr:rowOff>
    </xdr:to>
    <xdr:pic>
      <xdr:nvPicPr>
        <xdr:cNvPr id="2" name="Picture 1" descr="C:\AA\①一般\⑤商標\5､ｽｷｬﾅ画像\04 H-735  下長谷工･上（ﾊﾞｯﾁ）ﾛｺﾞ白黒100.BMP">
          <a:extLst>
            <a:ext uri="{FF2B5EF4-FFF2-40B4-BE49-F238E27FC236}">
              <a16:creationId xmlns:a16="http://schemas.microsoft.com/office/drawing/2014/main" id="{9F0DEB50-1DAE-41D6-B9A1-DF74E501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0792" y="47625"/>
          <a:ext cx="41543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62</xdr:row>
      <xdr:rowOff>57150</xdr:rowOff>
    </xdr:from>
    <xdr:to>
      <xdr:col>15</xdr:col>
      <xdr:colOff>161925</xdr:colOff>
      <xdr:row>64</xdr:row>
      <xdr:rowOff>95249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B9633FD-4281-463E-A78F-2DCA612757A5}"/>
            </a:ext>
          </a:extLst>
        </xdr:cNvPr>
        <xdr:cNvSpPr txBox="1"/>
      </xdr:nvSpPr>
      <xdr:spPr>
        <a:xfrm>
          <a:off x="2895600" y="7629525"/>
          <a:ext cx="295275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2</xdr:col>
      <xdr:colOff>149224</xdr:colOff>
      <xdr:row>55</xdr:row>
      <xdr:rowOff>104775</xdr:rowOff>
    </xdr:from>
    <xdr:to>
      <xdr:col>5</xdr:col>
      <xdr:colOff>39688</xdr:colOff>
      <xdr:row>57</xdr:row>
      <xdr:rowOff>103187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AB89419-A692-47DD-9E91-406B9E66C08F}"/>
            </a:ext>
          </a:extLst>
        </xdr:cNvPr>
        <xdr:cNvSpPr txBox="1"/>
      </xdr:nvSpPr>
      <xdr:spPr>
        <a:xfrm>
          <a:off x="558799" y="6810375"/>
          <a:ext cx="509589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住所</a:t>
          </a:r>
        </a:p>
      </xdr:txBody>
    </xdr:sp>
    <xdr:clientData/>
  </xdr:twoCellAnchor>
  <xdr:twoCellAnchor>
    <xdr:from>
      <xdr:col>2</xdr:col>
      <xdr:colOff>158750</xdr:colOff>
      <xdr:row>60</xdr:row>
      <xdr:rowOff>19049</xdr:rowOff>
    </xdr:from>
    <xdr:to>
      <xdr:col>5</xdr:col>
      <xdr:colOff>49214</xdr:colOff>
      <xdr:row>62</xdr:row>
      <xdr:rowOff>17461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861839-E9AA-4567-907A-A830D034B183}"/>
            </a:ext>
          </a:extLst>
        </xdr:cNvPr>
        <xdr:cNvSpPr txBox="1"/>
      </xdr:nvSpPr>
      <xdr:spPr>
        <a:xfrm>
          <a:off x="568325" y="7343774"/>
          <a:ext cx="509589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社名</a:t>
          </a:r>
        </a:p>
      </xdr:txBody>
    </xdr:sp>
    <xdr:clientData/>
  </xdr:twoCellAnchor>
  <xdr:twoCellAnchor>
    <xdr:from>
      <xdr:col>6</xdr:col>
      <xdr:colOff>142875</xdr:colOff>
      <xdr:row>0</xdr:row>
      <xdr:rowOff>15875</xdr:rowOff>
    </xdr:from>
    <xdr:to>
      <xdr:col>9</xdr:col>
      <xdr:colOff>79375</xdr:colOff>
      <xdr:row>2</xdr:row>
      <xdr:rowOff>23812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AD9ACF-232B-41B9-B15F-F13B169DA7FD}"/>
            </a:ext>
          </a:extLst>
        </xdr:cNvPr>
        <xdr:cNvSpPr/>
      </xdr:nvSpPr>
      <xdr:spPr>
        <a:xfrm>
          <a:off x="1357313" y="15875"/>
          <a:ext cx="531812" cy="3651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136525</xdr:colOff>
      <xdr:row>0</xdr:row>
      <xdr:rowOff>1</xdr:rowOff>
    </xdr:from>
    <xdr:to>
      <xdr:col>32</xdr:col>
      <xdr:colOff>7938</xdr:colOff>
      <xdr:row>1</xdr:row>
      <xdr:rowOff>31751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364F8D7-9FAA-4821-A5AC-B3F424670DE2}"/>
            </a:ext>
          </a:extLst>
        </xdr:cNvPr>
        <xdr:cNvSpPr/>
      </xdr:nvSpPr>
      <xdr:spPr>
        <a:xfrm>
          <a:off x="4819650" y="1"/>
          <a:ext cx="1347788" cy="26193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</xdr:row>
      <xdr:rowOff>1587</xdr:rowOff>
    </xdr:from>
    <xdr:to>
      <xdr:col>16</xdr:col>
      <xdr:colOff>0</xdr:colOff>
      <xdr:row>8</xdr:row>
      <xdr:rowOff>111124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6477D3F-269D-4CBC-AA51-D0C6089E8FAC}"/>
            </a:ext>
          </a:extLst>
        </xdr:cNvPr>
        <xdr:cNvSpPr/>
      </xdr:nvSpPr>
      <xdr:spPr>
        <a:xfrm>
          <a:off x="0" y="592137"/>
          <a:ext cx="3238500" cy="576262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11</xdr:row>
      <xdr:rowOff>3175</xdr:rowOff>
    </xdr:from>
    <xdr:to>
      <xdr:col>35</xdr:col>
      <xdr:colOff>182563</xdr:colOff>
      <xdr:row>15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8F2B0C5-7994-4EA3-9BC5-9EDDCA7F292B}"/>
            </a:ext>
          </a:extLst>
        </xdr:cNvPr>
        <xdr:cNvSpPr/>
      </xdr:nvSpPr>
      <xdr:spPr>
        <a:xfrm>
          <a:off x="0" y="1455738"/>
          <a:ext cx="6881813" cy="5048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42</xdr:row>
      <xdr:rowOff>100012</xdr:rowOff>
    </xdr:from>
    <xdr:to>
      <xdr:col>31</xdr:col>
      <xdr:colOff>0</xdr:colOff>
      <xdr:row>46</xdr:row>
      <xdr:rowOff>95249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A51FCAB-2825-417A-B3EE-6AAB19E916A5}"/>
            </a:ext>
          </a:extLst>
        </xdr:cNvPr>
        <xdr:cNvSpPr/>
      </xdr:nvSpPr>
      <xdr:spPr>
        <a:xfrm>
          <a:off x="0" y="5489575"/>
          <a:ext cx="5961063" cy="40798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</xdr:colOff>
      <xdr:row>52</xdr:row>
      <xdr:rowOff>14287</xdr:rowOff>
    </xdr:from>
    <xdr:to>
      <xdr:col>17</xdr:col>
      <xdr:colOff>23813</xdr:colOff>
      <xdr:row>75</xdr:row>
      <xdr:rowOff>7937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E61048DE-77D2-42BA-A921-34952C9B62CA}"/>
            </a:ext>
          </a:extLst>
        </xdr:cNvPr>
        <xdr:cNvSpPr/>
      </xdr:nvSpPr>
      <xdr:spPr>
        <a:xfrm>
          <a:off x="1" y="6483350"/>
          <a:ext cx="3373437" cy="29146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15875</xdr:colOff>
      <xdr:row>0</xdr:row>
      <xdr:rowOff>0</xdr:rowOff>
    </xdr:from>
    <xdr:to>
      <xdr:col>7</xdr:col>
      <xdr:colOff>23812</xdr:colOff>
      <xdr:row>2</xdr:row>
      <xdr:rowOff>47624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BACCD700-589A-41CB-BC3D-E55672A63F32}"/>
            </a:ext>
          </a:extLst>
        </xdr:cNvPr>
        <xdr:cNvSpPr/>
      </xdr:nvSpPr>
      <xdr:spPr>
        <a:xfrm>
          <a:off x="1031875" y="0"/>
          <a:ext cx="404812" cy="404812"/>
        </a:xfrm>
        <a:prstGeom prst="ellipse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1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96837</xdr:colOff>
      <xdr:row>40</xdr:row>
      <xdr:rowOff>9524</xdr:rowOff>
    </xdr:from>
    <xdr:to>
      <xdr:col>25</xdr:col>
      <xdr:colOff>160337</xdr:colOff>
      <xdr:row>43</xdr:row>
      <xdr:rowOff>33336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3436641D-094E-4FF7-9D5F-2AA9A4A215E2}"/>
            </a:ext>
          </a:extLst>
        </xdr:cNvPr>
        <xdr:cNvSpPr/>
      </xdr:nvSpPr>
      <xdr:spPr>
        <a:xfrm>
          <a:off x="4581525" y="5145087"/>
          <a:ext cx="404812" cy="404812"/>
        </a:xfrm>
        <a:prstGeom prst="ellipse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5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19050</xdr:colOff>
      <xdr:row>11</xdr:row>
      <xdr:rowOff>3175</xdr:rowOff>
    </xdr:from>
    <xdr:to>
      <xdr:col>6</xdr:col>
      <xdr:colOff>26987</xdr:colOff>
      <xdr:row>14</xdr:row>
      <xdr:rowOff>26987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EAE9C45C-E410-43FD-A373-62A983329C2A}"/>
            </a:ext>
          </a:extLst>
        </xdr:cNvPr>
        <xdr:cNvSpPr/>
      </xdr:nvSpPr>
      <xdr:spPr>
        <a:xfrm>
          <a:off x="836613" y="1455738"/>
          <a:ext cx="404812" cy="404812"/>
        </a:xfrm>
        <a:prstGeom prst="ellipse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4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115888</xdr:colOff>
      <xdr:row>4</xdr:row>
      <xdr:rowOff>52388</xdr:rowOff>
    </xdr:from>
    <xdr:to>
      <xdr:col>15</xdr:col>
      <xdr:colOff>123825</xdr:colOff>
      <xdr:row>7</xdr:row>
      <xdr:rowOff>107950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23CB9DAE-DF6B-4335-B4D4-2050BB7A199E}"/>
            </a:ext>
          </a:extLst>
        </xdr:cNvPr>
        <xdr:cNvSpPr/>
      </xdr:nvSpPr>
      <xdr:spPr>
        <a:xfrm>
          <a:off x="2719388" y="647701"/>
          <a:ext cx="404812" cy="404812"/>
        </a:xfrm>
        <a:prstGeom prst="ellipse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3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117475</xdr:colOff>
      <xdr:row>0</xdr:row>
      <xdr:rowOff>53976</xdr:rowOff>
    </xdr:from>
    <xdr:to>
      <xdr:col>25</xdr:col>
      <xdr:colOff>180975</xdr:colOff>
      <xdr:row>2</xdr:row>
      <xdr:rowOff>101600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C96BD374-49B2-4389-86D3-C9D124D834CB}"/>
            </a:ext>
          </a:extLst>
        </xdr:cNvPr>
        <xdr:cNvSpPr/>
      </xdr:nvSpPr>
      <xdr:spPr>
        <a:xfrm>
          <a:off x="4602163" y="53976"/>
          <a:ext cx="404812" cy="404812"/>
        </a:xfrm>
        <a:prstGeom prst="ellipse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2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63</xdr:col>
      <xdr:colOff>107949</xdr:colOff>
      <xdr:row>0</xdr:row>
      <xdr:rowOff>52387</xdr:rowOff>
    </xdr:from>
    <xdr:to>
      <xdr:col>70</xdr:col>
      <xdr:colOff>161924</xdr:colOff>
      <xdr:row>12</xdr:row>
      <xdr:rowOff>95250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87F0997-4D7A-4BC0-AC45-76F0D8EC74B0}"/>
            </a:ext>
          </a:extLst>
        </xdr:cNvPr>
        <xdr:cNvSpPr txBox="1"/>
      </xdr:nvSpPr>
      <xdr:spPr>
        <a:xfrm>
          <a:off x="7746999" y="52387"/>
          <a:ext cx="4854575" cy="1595438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≪選択必須項目≫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①正・控・改：「正」と「控」をそれぞれ印刷し、提出。</a:t>
          </a:r>
          <a:endParaRPr kumimoji="1" lang="en-US" altLang="ja-JP" sz="1100"/>
        </a:p>
        <a:p>
          <a:r>
            <a:rPr kumimoji="1" lang="ja-JP" altLang="en-US" sz="1100"/>
            <a:t>　伝票が複数枚になった場合、「改」伝票（シートが分かれています）</a:t>
          </a:r>
          <a:endParaRPr kumimoji="1" lang="en-US" altLang="ja-JP" sz="1100"/>
        </a:p>
        <a:p>
          <a:r>
            <a:rPr kumimoji="1" lang="ja-JP" altLang="en-US" sz="1100"/>
            <a:t>を作成し「正」・「控」伝票の頭につけて提出。</a:t>
          </a:r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★複数枚になった際、伝票の頭で合計金額がわかるようにしてください。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63</xdr:col>
      <xdr:colOff>107949</xdr:colOff>
      <xdr:row>13</xdr:row>
      <xdr:rowOff>33338</xdr:rowOff>
    </xdr:from>
    <xdr:to>
      <xdr:col>69</xdr:col>
      <xdr:colOff>100011</xdr:colOff>
      <xdr:row>18</xdr:row>
      <xdr:rowOff>107950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3CA237C-ED6F-454D-9885-69140FEA1F6D}"/>
            </a:ext>
          </a:extLst>
        </xdr:cNvPr>
        <xdr:cNvSpPr txBox="1"/>
      </xdr:nvSpPr>
      <xdr:spPr>
        <a:xfrm>
          <a:off x="7746999" y="1709738"/>
          <a:ext cx="4106862" cy="693737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≪入力必須項目≫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②日付：日付は必ず入力して提出</a:t>
          </a:r>
        </a:p>
      </xdr:txBody>
    </xdr:sp>
    <xdr:clientData/>
  </xdr:twoCellAnchor>
  <xdr:twoCellAnchor>
    <xdr:from>
      <xdr:col>63</xdr:col>
      <xdr:colOff>107949</xdr:colOff>
      <xdr:row>19</xdr:row>
      <xdr:rowOff>47624</xdr:rowOff>
    </xdr:from>
    <xdr:to>
      <xdr:col>69</xdr:col>
      <xdr:colOff>100011</xdr:colOff>
      <xdr:row>35</xdr:row>
      <xdr:rowOff>4762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ECCBF8B-2785-46FF-8EEF-8724D23D2A25}"/>
            </a:ext>
          </a:extLst>
        </xdr:cNvPr>
        <xdr:cNvSpPr txBox="1"/>
      </xdr:nvSpPr>
      <xdr:spPr>
        <a:xfrm>
          <a:off x="7746999" y="2466974"/>
          <a:ext cx="4106862" cy="1938338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≪入力必須項目≫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③伝票区分：返品の場合は「１」を入力すること</a:t>
          </a:r>
          <a:endParaRPr kumimoji="1" lang="en-US" altLang="ja-JP" sz="1100"/>
        </a:p>
        <a:p>
          <a:r>
            <a:rPr kumimoji="1" lang="ja-JP" altLang="en-US" sz="1100"/>
            <a:t>　　　　　（通常の納入の場合は〇または無記入）</a:t>
          </a:r>
          <a:endParaRPr kumimoji="1" lang="en-US" altLang="ja-JP" sz="1100"/>
        </a:p>
        <a:p>
          <a:r>
            <a:rPr kumimoji="1" lang="ja-JP" altLang="en-US" sz="1100"/>
            <a:t>　作業所コード：</a:t>
          </a:r>
          <a:r>
            <a:rPr kumimoji="1" lang="en-US" altLang="ja-JP" sz="1100"/>
            <a:t>9</a:t>
          </a:r>
          <a:r>
            <a:rPr kumimoji="1" lang="ja-JP" altLang="en-US" sz="1100"/>
            <a:t>桁のコードを入力</a:t>
          </a:r>
          <a:endParaRPr kumimoji="1" lang="en-US" altLang="ja-JP" sz="1100"/>
        </a:p>
        <a:p>
          <a:r>
            <a:rPr kumimoji="1" lang="ja-JP" altLang="en-US" sz="1100"/>
            <a:t>　　　　　名称：現場名称を入力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 u="sng">
              <a:solidFill>
                <a:srgbClr val="FF0000"/>
              </a:solidFill>
            </a:rPr>
            <a:t>※</a:t>
          </a:r>
          <a:r>
            <a:rPr kumimoji="1" lang="ja-JP" altLang="en-US" sz="1100" u="sng">
              <a:solidFill>
                <a:srgbClr val="FF0000"/>
              </a:solidFill>
            </a:rPr>
            <a:t>作業所コード、名称に関しては各現場作業に確認してください。</a:t>
          </a:r>
        </a:p>
      </xdr:txBody>
    </xdr:sp>
    <xdr:clientData/>
  </xdr:twoCellAnchor>
  <xdr:twoCellAnchor>
    <xdr:from>
      <xdr:col>63</xdr:col>
      <xdr:colOff>107948</xdr:colOff>
      <xdr:row>35</xdr:row>
      <xdr:rowOff>19050</xdr:rowOff>
    </xdr:from>
    <xdr:to>
      <xdr:col>70</xdr:col>
      <xdr:colOff>171449</xdr:colOff>
      <xdr:row>44</xdr:row>
      <xdr:rowOff>57150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6AB3966-5963-46C5-B5BA-4818AB166241}"/>
            </a:ext>
          </a:extLst>
        </xdr:cNvPr>
        <xdr:cNvSpPr txBox="1"/>
      </xdr:nvSpPr>
      <xdr:spPr>
        <a:xfrm>
          <a:off x="7746998" y="4419600"/>
          <a:ext cx="4864101" cy="1123950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≪入力必須項目≫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④期間：材料納入日、リース期間を必ず記載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単価、金額に関しては</a:t>
          </a:r>
          <a:r>
            <a:rPr kumimoji="1" lang="ja-JP" altLang="en-US" sz="1100" b="1">
              <a:solidFill>
                <a:srgbClr val="FF0000"/>
              </a:solidFill>
            </a:rPr>
            <a:t>「税抜」金額を入力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　単価に関しては、小数点以下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桁までで自由に表記してください。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63</xdr:col>
      <xdr:colOff>107949</xdr:colOff>
      <xdr:row>44</xdr:row>
      <xdr:rowOff>95248</xdr:rowOff>
    </xdr:from>
    <xdr:to>
      <xdr:col>69</xdr:col>
      <xdr:colOff>100011</xdr:colOff>
      <xdr:row>60</xdr:row>
      <xdr:rowOff>106362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10D827C-032F-480C-B3DB-616E54069EFB}"/>
            </a:ext>
          </a:extLst>
        </xdr:cNvPr>
        <xdr:cNvSpPr txBox="1"/>
      </xdr:nvSpPr>
      <xdr:spPr>
        <a:xfrm>
          <a:off x="7746999" y="5581648"/>
          <a:ext cx="4106862" cy="1849439"/>
        </a:xfrm>
        <a:prstGeom prst="rect">
          <a:avLst/>
        </a:prstGeom>
        <a:solidFill>
          <a:srgbClr val="FFFFCC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≪入力必須項目≫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⑤税抜金額小計：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課税対象の税抜金額の小計を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</a:t>
          </a:r>
          <a:endParaRPr kumimoji="1" lang="en-US" altLang="ja-JP" sz="1100"/>
        </a:p>
        <a:p>
          <a:r>
            <a:rPr kumimoji="1" lang="en-US" altLang="ja-JP" sz="1100" b="1" u="sng">
              <a:solidFill>
                <a:srgbClr val="FF0000"/>
              </a:solidFill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</a:rPr>
            <a:t>課税対象別に納品伝票兼請求書を作成してください。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 u="sng">
              <a:solidFill>
                <a:srgbClr val="FF0000"/>
              </a:solidFill>
            </a:rPr>
            <a:t>　課税対象</a:t>
          </a:r>
          <a:r>
            <a:rPr kumimoji="1" lang="en-US" altLang="ja-JP" sz="1100" b="1" u="sng">
              <a:solidFill>
                <a:srgbClr val="FF0000"/>
              </a:solidFill>
            </a:rPr>
            <a:t>10</a:t>
          </a:r>
          <a:r>
            <a:rPr kumimoji="1" lang="ja-JP" altLang="en-US" sz="1100" b="1" u="sng">
              <a:solidFill>
                <a:srgbClr val="FF0000"/>
              </a:solidFill>
            </a:rPr>
            <a:t>％と</a:t>
          </a:r>
          <a:r>
            <a:rPr kumimoji="1" lang="en-US" altLang="ja-JP" sz="1100" b="1" u="sng">
              <a:solidFill>
                <a:srgbClr val="FF0000"/>
              </a:solidFill>
            </a:rPr>
            <a:t>8</a:t>
          </a:r>
          <a:r>
            <a:rPr kumimoji="1" lang="ja-JP" altLang="en-US" sz="1100" b="1" u="sng">
              <a:solidFill>
                <a:srgbClr val="FF0000"/>
              </a:solidFill>
            </a:rPr>
            <a:t>％が混在している伝票は受領出来ません。</a:t>
          </a:r>
          <a:endParaRPr kumimoji="1" lang="en-US" altLang="ja-JP" sz="1100" b="1" u="sng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消費税額小計：税抜金額小計を入力すると、自動計算の為</a:t>
          </a:r>
          <a:endParaRPr kumimoji="1" lang="en-US" altLang="ja-JP" sz="1100"/>
        </a:p>
        <a:p>
          <a:r>
            <a:rPr kumimoji="1" lang="ja-JP" altLang="en-US" sz="1100"/>
            <a:t>　　　　　　　入力不要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16</xdr:row>
      <xdr:rowOff>100012</xdr:rowOff>
    </xdr:from>
    <xdr:to>
      <xdr:col>35</xdr:col>
      <xdr:colOff>182563</xdr:colOff>
      <xdr:row>19</xdr:row>
      <xdr:rowOff>15875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1FFE0F00-790B-4E78-887C-F2307D2E1F9E}"/>
            </a:ext>
          </a:extLst>
        </xdr:cNvPr>
        <xdr:cNvSpPr/>
      </xdr:nvSpPr>
      <xdr:spPr>
        <a:xfrm>
          <a:off x="0" y="2187575"/>
          <a:ext cx="6881813" cy="29686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128588</xdr:colOff>
      <xdr:row>15</xdr:row>
      <xdr:rowOff>65089</xdr:rowOff>
    </xdr:from>
    <xdr:to>
      <xdr:col>14</xdr:col>
      <xdr:colOff>136525</xdr:colOff>
      <xdr:row>18</xdr:row>
      <xdr:rowOff>88901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FA77C6FB-CE1D-4BCC-BFF0-67D563AC76F8}"/>
            </a:ext>
          </a:extLst>
        </xdr:cNvPr>
        <xdr:cNvSpPr/>
      </xdr:nvSpPr>
      <xdr:spPr>
        <a:xfrm>
          <a:off x="2533651" y="2025652"/>
          <a:ext cx="404812" cy="404812"/>
        </a:xfrm>
        <a:prstGeom prst="ellipse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6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63</xdr:col>
      <xdr:colOff>107949</xdr:colOff>
      <xdr:row>61</xdr:row>
      <xdr:rowOff>42863</xdr:rowOff>
    </xdr:from>
    <xdr:to>
      <xdr:col>69</xdr:col>
      <xdr:colOff>100011</xdr:colOff>
      <xdr:row>69</xdr:row>
      <xdr:rowOff>73026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AF3627EC-1D3D-4F58-87BF-EF55BD645E98}"/>
            </a:ext>
          </a:extLst>
        </xdr:cNvPr>
        <xdr:cNvSpPr txBox="1"/>
      </xdr:nvSpPr>
      <xdr:spPr>
        <a:xfrm>
          <a:off x="7746999" y="7491413"/>
          <a:ext cx="4106862" cy="1020763"/>
        </a:xfrm>
        <a:prstGeom prst="rect">
          <a:avLst/>
        </a:prstGeom>
        <a:solidFill>
          <a:srgbClr val="CC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≪非課税・消費税以外の課税項目があれば入力≫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⑥非課税、消費税以外の課税項目（軽油税等）は別途記載し、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⑦の摘要対象外　金額小計に小計を入力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47</xdr:row>
      <xdr:rowOff>14287</xdr:rowOff>
    </xdr:from>
    <xdr:to>
      <xdr:col>31</xdr:col>
      <xdr:colOff>0</xdr:colOff>
      <xdr:row>48</xdr:row>
      <xdr:rowOff>87312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E072BF6D-E5D5-4CCA-B9E2-A9606D101F46}"/>
            </a:ext>
          </a:extLst>
        </xdr:cNvPr>
        <xdr:cNvSpPr/>
      </xdr:nvSpPr>
      <xdr:spPr>
        <a:xfrm>
          <a:off x="0" y="5786437"/>
          <a:ext cx="6010275" cy="1682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177801</xdr:colOff>
      <xdr:row>45</xdr:row>
      <xdr:rowOff>42864</xdr:rowOff>
    </xdr:from>
    <xdr:to>
      <xdr:col>33</xdr:col>
      <xdr:colOff>42863</xdr:colOff>
      <xdr:row>49</xdr:row>
      <xdr:rowOff>66676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7E928438-A234-4E20-8768-5329718FDCAC}"/>
            </a:ext>
          </a:extLst>
        </xdr:cNvPr>
        <xdr:cNvSpPr/>
      </xdr:nvSpPr>
      <xdr:spPr>
        <a:xfrm>
          <a:off x="5940426" y="5749927"/>
          <a:ext cx="404812" cy="404812"/>
        </a:xfrm>
        <a:prstGeom prst="ellipse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7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168278</xdr:colOff>
      <xdr:row>49</xdr:row>
      <xdr:rowOff>15875</xdr:rowOff>
    </xdr:from>
    <xdr:to>
      <xdr:col>31</xdr:col>
      <xdr:colOff>28576</xdr:colOff>
      <xdr:row>51</xdr:row>
      <xdr:rowOff>119062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C9F7817C-C725-4886-8DE7-67964E25D9DF}"/>
            </a:ext>
          </a:extLst>
        </xdr:cNvPr>
        <xdr:cNvSpPr/>
      </xdr:nvSpPr>
      <xdr:spPr>
        <a:xfrm>
          <a:off x="5035553" y="5978525"/>
          <a:ext cx="1003298" cy="35083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179388</xdr:colOff>
      <xdr:row>49</xdr:row>
      <xdr:rowOff>20638</xdr:rowOff>
    </xdr:from>
    <xdr:to>
      <xdr:col>26</xdr:col>
      <xdr:colOff>44450</xdr:colOff>
      <xdr:row>52</xdr:row>
      <xdr:rowOff>44450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AFD6D43-CA7F-4970-93CE-396A56670C69}"/>
            </a:ext>
          </a:extLst>
        </xdr:cNvPr>
        <xdr:cNvSpPr/>
      </xdr:nvSpPr>
      <xdr:spPr>
        <a:xfrm>
          <a:off x="4664076" y="6108701"/>
          <a:ext cx="404812" cy="404812"/>
        </a:xfrm>
        <a:prstGeom prst="ellipse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8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63</xdr:col>
      <xdr:colOff>107949</xdr:colOff>
      <xdr:row>70</xdr:row>
      <xdr:rowOff>76200</xdr:rowOff>
    </xdr:from>
    <xdr:to>
      <xdr:col>69</xdr:col>
      <xdr:colOff>100011</xdr:colOff>
      <xdr:row>74</xdr:row>
      <xdr:rowOff>12700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3E64D3BB-C6E4-4B10-8572-81EACA49355D}"/>
            </a:ext>
          </a:extLst>
        </xdr:cNvPr>
        <xdr:cNvSpPr txBox="1"/>
      </xdr:nvSpPr>
      <xdr:spPr>
        <a:xfrm>
          <a:off x="7746999" y="8639175"/>
          <a:ext cx="4106862" cy="4318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⑧総計は、⑤＋⑦の自動計算の為、入力不要　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134937</xdr:colOff>
      <xdr:row>60</xdr:row>
      <xdr:rowOff>47624</xdr:rowOff>
    </xdr:from>
    <xdr:to>
      <xdr:col>16</xdr:col>
      <xdr:colOff>63500</xdr:colOff>
      <xdr:row>65</xdr:row>
      <xdr:rowOff>79374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E5388309-90C4-4F9C-B278-A57C1F043D82}"/>
            </a:ext>
          </a:extLst>
        </xdr:cNvPr>
        <xdr:cNvSpPr/>
      </xdr:nvSpPr>
      <xdr:spPr>
        <a:xfrm>
          <a:off x="2540000" y="7532687"/>
          <a:ext cx="730250" cy="666750"/>
        </a:xfrm>
        <a:prstGeom prst="roundRect">
          <a:avLst/>
        </a:prstGeom>
        <a:solidFill>
          <a:srgbClr val="FF0000">
            <a:alpha val="51000"/>
          </a:srgbClr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/>
            <a:t>会社印</a:t>
          </a:r>
        </a:p>
      </xdr:txBody>
    </xdr:sp>
    <xdr:clientData/>
  </xdr:twoCellAnchor>
  <xdr:twoCellAnchor>
    <xdr:from>
      <xdr:col>4</xdr:col>
      <xdr:colOff>109538</xdr:colOff>
      <xdr:row>52</xdr:row>
      <xdr:rowOff>46038</xdr:rowOff>
    </xdr:from>
    <xdr:to>
      <xdr:col>6</xdr:col>
      <xdr:colOff>117475</xdr:colOff>
      <xdr:row>55</xdr:row>
      <xdr:rowOff>69850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13EA8EE3-2ECE-451D-8D7F-EBC3A963D6FD}"/>
            </a:ext>
          </a:extLst>
        </xdr:cNvPr>
        <xdr:cNvSpPr/>
      </xdr:nvSpPr>
      <xdr:spPr>
        <a:xfrm>
          <a:off x="927101" y="6515101"/>
          <a:ext cx="404812" cy="404812"/>
        </a:xfrm>
        <a:prstGeom prst="ellipse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9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103187</xdr:colOff>
      <xdr:row>53</xdr:row>
      <xdr:rowOff>106361</xdr:rowOff>
    </xdr:from>
    <xdr:to>
      <xdr:col>62</xdr:col>
      <xdr:colOff>642936</xdr:colOff>
      <xdr:row>70</xdr:row>
      <xdr:rowOff>65086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3AF52BC-37F1-42C1-9FF3-8E3966244484}"/>
            </a:ext>
          </a:extLst>
        </xdr:cNvPr>
        <xdr:cNvSpPr txBox="1"/>
      </xdr:nvSpPr>
      <xdr:spPr>
        <a:xfrm>
          <a:off x="3484562" y="6564311"/>
          <a:ext cx="4111624" cy="2063750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≪入力必須項目≫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⑨コード：長谷工から付与された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から始まる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桁の数字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適格事業者番号：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から始まる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桁の数字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住所・社名：ゴム印可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会社印は丸印、角印どちらでも可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「正」伝票にのみ、会社印押印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支払条件：特約支払の場合「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」を記載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55562</xdr:colOff>
      <xdr:row>26</xdr:row>
      <xdr:rowOff>1</xdr:rowOff>
    </xdr:from>
    <xdr:to>
      <xdr:col>32</xdr:col>
      <xdr:colOff>103188</xdr:colOff>
      <xdr:row>32</xdr:row>
      <xdr:rowOff>95250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861E372-9D99-4977-A49F-5F240C7C9221}"/>
            </a:ext>
          </a:extLst>
        </xdr:cNvPr>
        <xdr:cNvSpPr txBox="1"/>
      </xdr:nvSpPr>
      <xdr:spPr>
        <a:xfrm>
          <a:off x="2084387" y="3286126"/>
          <a:ext cx="4229101" cy="838199"/>
        </a:xfrm>
        <a:prstGeom prst="rect">
          <a:avLst/>
        </a:prstGeom>
        <a:solidFill>
          <a:srgbClr val="FFC000"/>
        </a:solidFill>
        <a:ln w="9525" cmpd="sng">
          <a:solidFill>
            <a:srgbClr val="FFC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枚の明細に収まらない場合、各社作成の明細を添付すること。</a:t>
          </a:r>
          <a:r>
            <a:rPr kumimoji="1" lang="en-US" altLang="ja-JP" sz="1100"/>
            <a:t>※</a:t>
          </a:r>
          <a:r>
            <a:rPr kumimoji="1" lang="ja-JP" altLang="en-US" sz="1100"/>
            <a:t>指定の書式はありませんが出来るだけ</a:t>
          </a:r>
          <a:r>
            <a:rPr kumimoji="1" lang="en-US" altLang="ja-JP" sz="1100"/>
            <a:t>A</a:t>
          </a:r>
          <a:r>
            <a:rPr kumimoji="1" lang="ja-JP" altLang="en-US" sz="1100"/>
            <a:t>４縦で作成をお願いします。</a:t>
          </a:r>
        </a:p>
      </xdr:txBody>
    </xdr:sp>
    <xdr:clientData/>
  </xdr:twoCellAnchor>
  <xdr:twoCellAnchor>
    <xdr:from>
      <xdr:col>33</xdr:col>
      <xdr:colOff>67617</xdr:colOff>
      <xdr:row>0</xdr:row>
      <xdr:rowOff>47625</xdr:rowOff>
    </xdr:from>
    <xdr:to>
      <xdr:col>35</xdr:col>
      <xdr:colOff>83004</xdr:colOff>
      <xdr:row>3</xdr:row>
      <xdr:rowOff>38100</xdr:rowOff>
    </xdr:to>
    <xdr:pic>
      <xdr:nvPicPr>
        <xdr:cNvPr id="34" name="Picture 1" descr="C:\AA\①一般\⑤商標\5､ｽｷｬﾅ画像\04 H-735  下長谷工･上（ﾊﾞｯﾁ）ﾛｺﾞ白黒100.BMP">
          <a:extLst>
            <a:ext uri="{FF2B5EF4-FFF2-40B4-BE49-F238E27FC236}">
              <a16:creationId xmlns:a16="http://schemas.microsoft.com/office/drawing/2014/main" id="{08060AF7-2B59-470F-BA10-10526BEB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0792" y="47625"/>
          <a:ext cx="41543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66675</xdr:colOff>
      <xdr:row>62</xdr:row>
      <xdr:rowOff>57150</xdr:rowOff>
    </xdr:from>
    <xdr:to>
      <xdr:col>15</xdr:col>
      <xdr:colOff>161925</xdr:colOff>
      <xdr:row>64</xdr:row>
      <xdr:rowOff>95249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1F5419A-15A5-4A02-A99A-9BBC48A5D867}"/>
            </a:ext>
          </a:extLst>
        </xdr:cNvPr>
        <xdr:cNvSpPr txBox="1"/>
      </xdr:nvSpPr>
      <xdr:spPr>
        <a:xfrm>
          <a:off x="2895600" y="7629525"/>
          <a:ext cx="295275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2</xdr:col>
      <xdr:colOff>149224</xdr:colOff>
      <xdr:row>55</xdr:row>
      <xdr:rowOff>104775</xdr:rowOff>
    </xdr:from>
    <xdr:to>
      <xdr:col>5</xdr:col>
      <xdr:colOff>39688</xdr:colOff>
      <xdr:row>57</xdr:row>
      <xdr:rowOff>103187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A4C29B48-E97A-466B-9253-255C4E872BCF}"/>
            </a:ext>
          </a:extLst>
        </xdr:cNvPr>
        <xdr:cNvSpPr txBox="1"/>
      </xdr:nvSpPr>
      <xdr:spPr>
        <a:xfrm>
          <a:off x="558799" y="6810375"/>
          <a:ext cx="509589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住所</a:t>
          </a:r>
        </a:p>
      </xdr:txBody>
    </xdr:sp>
    <xdr:clientData/>
  </xdr:twoCellAnchor>
  <xdr:twoCellAnchor>
    <xdr:from>
      <xdr:col>2</xdr:col>
      <xdr:colOff>149224</xdr:colOff>
      <xdr:row>60</xdr:row>
      <xdr:rowOff>19049</xdr:rowOff>
    </xdr:from>
    <xdr:to>
      <xdr:col>5</xdr:col>
      <xdr:colOff>39688</xdr:colOff>
      <xdr:row>62</xdr:row>
      <xdr:rowOff>17461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46CBDB5-C75F-4814-A4CE-862C882231A7}"/>
            </a:ext>
          </a:extLst>
        </xdr:cNvPr>
        <xdr:cNvSpPr txBox="1"/>
      </xdr:nvSpPr>
      <xdr:spPr>
        <a:xfrm>
          <a:off x="558799" y="7343774"/>
          <a:ext cx="509589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社名</a:t>
          </a:r>
        </a:p>
      </xdr:txBody>
    </xdr:sp>
    <xdr:clientData/>
  </xdr:twoCellAnchor>
  <xdr:twoCellAnchor>
    <xdr:from>
      <xdr:col>2</xdr:col>
      <xdr:colOff>149224</xdr:colOff>
      <xdr:row>64</xdr:row>
      <xdr:rowOff>28574</xdr:rowOff>
    </xdr:from>
    <xdr:to>
      <xdr:col>6</xdr:col>
      <xdr:colOff>39687</xdr:colOff>
      <xdr:row>66</xdr:row>
      <xdr:rowOff>26986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A164691-19DA-4283-94C4-F3F2A6655772}"/>
            </a:ext>
          </a:extLst>
        </xdr:cNvPr>
        <xdr:cNvSpPr txBox="1"/>
      </xdr:nvSpPr>
      <xdr:spPr>
        <a:xfrm>
          <a:off x="558799" y="7848599"/>
          <a:ext cx="709613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電話番号</a:t>
          </a:r>
        </a:p>
      </xdr:txBody>
    </xdr:sp>
    <xdr:clientData/>
  </xdr:twoCellAnchor>
  <xdr:twoCellAnchor>
    <xdr:from>
      <xdr:col>71</xdr:col>
      <xdr:colOff>142875</xdr:colOff>
      <xdr:row>9</xdr:row>
      <xdr:rowOff>47625</xdr:rowOff>
    </xdr:from>
    <xdr:to>
      <xdr:col>73</xdr:col>
      <xdr:colOff>219075</xdr:colOff>
      <xdr:row>24</xdr:row>
      <xdr:rowOff>66675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E7469D87-53D6-4866-B1DC-DC53BE078610}"/>
            </a:ext>
          </a:extLst>
        </xdr:cNvPr>
        <xdr:cNvSpPr txBox="1"/>
      </xdr:nvSpPr>
      <xdr:spPr>
        <a:xfrm>
          <a:off x="13268325" y="1228725"/>
          <a:ext cx="1447800" cy="1876425"/>
        </a:xfrm>
        <a:prstGeom prst="rect">
          <a:avLst/>
        </a:prstGeom>
        <a:solidFill>
          <a:srgbClr val="CC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正　①</a:t>
          </a:r>
        </a:p>
      </xdr:txBody>
    </xdr:sp>
    <xdr:clientData/>
  </xdr:twoCellAnchor>
  <xdr:twoCellAnchor>
    <xdr:from>
      <xdr:col>71</xdr:col>
      <xdr:colOff>381000</xdr:colOff>
      <xdr:row>10</xdr:row>
      <xdr:rowOff>9525</xdr:rowOff>
    </xdr:from>
    <xdr:to>
      <xdr:col>72</xdr:col>
      <xdr:colOff>9525</xdr:colOff>
      <xdr:row>12</xdr:row>
      <xdr:rowOff>9525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AF491E9F-2778-4B01-BDDB-33F27AF327E3}"/>
            </a:ext>
          </a:extLst>
        </xdr:cNvPr>
        <xdr:cNvSpPr/>
      </xdr:nvSpPr>
      <xdr:spPr>
        <a:xfrm>
          <a:off x="13506450" y="1314450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361950</xdr:colOff>
      <xdr:row>12</xdr:row>
      <xdr:rowOff>85725</xdr:rowOff>
    </xdr:from>
    <xdr:to>
      <xdr:col>73</xdr:col>
      <xdr:colOff>438150</xdr:colOff>
      <xdr:row>27</xdr:row>
      <xdr:rowOff>104775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70B3C2-22D5-48CF-AB58-CC19EDDD8B95}"/>
            </a:ext>
          </a:extLst>
        </xdr:cNvPr>
        <xdr:cNvSpPr txBox="1"/>
      </xdr:nvSpPr>
      <xdr:spPr>
        <a:xfrm>
          <a:off x="13487400" y="1638300"/>
          <a:ext cx="1447800" cy="187642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改</a:t>
          </a:r>
        </a:p>
      </xdr:txBody>
    </xdr:sp>
    <xdr:clientData/>
  </xdr:twoCellAnchor>
  <xdr:twoCellAnchor>
    <xdr:from>
      <xdr:col>71</xdr:col>
      <xdr:colOff>600075</xdr:colOff>
      <xdr:row>13</xdr:row>
      <xdr:rowOff>47625</xdr:rowOff>
    </xdr:from>
    <xdr:to>
      <xdr:col>72</xdr:col>
      <xdr:colOff>228600</xdr:colOff>
      <xdr:row>15</xdr:row>
      <xdr:rowOff>47625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7ABCEA3B-8965-4064-A9F2-EBC6A379F534}"/>
            </a:ext>
          </a:extLst>
        </xdr:cNvPr>
        <xdr:cNvSpPr/>
      </xdr:nvSpPr>
      <xdr:spPr>
        <a:xfrm>
          <a:off x="13725525" y="1724025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76200</xdr:colOff>
      <xdr:row>6</xdr:row>
      <xdr:rowOff>38100</xdr:rowOff>
    </xdr:from>
    <xdr:to>
      <xdr:col>76</xdr:col>
      <xdr:colOff>152400</xdr:colOff>
      <xdr:row>21</xdr:row>
      <xdr:rowOff>85725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5ADE71F6-3841-4A69-B3EC-9814361274C4}"/>
            </a:ext>
          </a:extLst>
        </xdr:cNvPr>
        <xdr:cNvSpPr txBox="1"/>
      </xdr:nvSpPr>
      <xdr:spPr>
        <a:xfrm>
          <a:off x="15259050" y="876300"/>
          <a:ext cx="1447800" cy="1876425"/>
        </a:xfrm>
        <a:prstGeom prst="rect">
          <a:avLst/>
        </a:prstGeom>
        <a:solidFill>
          <a:srgbClr val="CC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控　②</a:t>
          </a:r>
        </a:p>
      </xdr:txBody>
    </xdr:sp>
    <xdr:clientData/>
  </xdr:twoCellAnchor>
  <xdr:twoCellAnchor>
    <xdr:from>
      <xdr:col>74</xdr:col>
      <xdr:colOff>314325</xdr:colOff>
      <xdr:row>7</xdr:row>
      <xdr:rowOff>28575</xdr:rowOff>
    </xdr:from>
    <xdr:to>
      <xdr:col>74</xdr:col>
      <xdr:colOff>638175</xdr:colOff>
      <xdr:row>9</xdr:row>
      <xdr:rowOff>28575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B9876BAA-23F5-4F63-BA6A-4290A173FB3F}"/>
            </a:ext>
          </a:extLst>
        </xdr:cNvPr>
        <xdr:cNvSpPr/>
      </xdr:nvSpPr>
      <xdr:spPr>
        <a:xfrm>
          <a:off x="15497175" y="962025"/>
          <a:ext cx="323850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314325</xdr:colOff>
      <xdr:row>9</xdr:row>
      <xdr:rowOff>66675</xdr:rowOff>
    </xdr:from>
    <xdr:to>
      <xdr:col>76</xdr:col>
      <xdr:colOff>390525</xdr:colOff>
      <xdr:row>24</xdr:row>
      <xdr:rowOff>85725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369DB6B-5A47-4A05-B5DE-F56733F82543}"/>
            </a:ext>
          </a:extLst>
        </xdr:cNvPr>
        <xdr:cNvSpPr txBox="1"/>
      </xdr:nvSpPr>
      <xdr:spPr>
        <a:xfrm>
          <a:off x="15497175" y="1247775"/>
          <a:ext cx="1447800" cy="1876425"/>
        </a:xfrm>
        <a:prstGeom prst="rect">
          <a:avLst/>
        </a:prstGeom>
        <a:solidFill>
          <a:srgbClr val="CC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控　①</a:t>
          </a:r>
        </a:p>
      </xdr:txBody>
    </xdr:sp>
    <xdr:clientData/>
  </xdr:twoCellAnchor>
  <xdr:twoCellAnchor>
    <xdr:from>
      <xdr:col>74</xdr:col>
      <xdr:colOff>552450</xdr:colOff>
      <xdr:row>10</xdr:row>
      <xdr:rowOff>28575</xdr:rowOff>
    </xdr:from>
    <xdr:to>
      <xdr:col>75</xdr:col>
      <xdr:colOff>180975</xdr:colOff>
      <xdr:row>12</xdr:row>
      <xdr:rowOff>28575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DE2F2B21-ABC7-4E9A-B7B8-26B164492F5C}"/>
            </a:ext>
          </a:extLst>
        </xdr:cNvPr>
        <xdr:cNvSpPr/>
      </xdr:nvSpPr>
      <xdr:spPr>
        <a:xfrm>
          <a:off x="15735300" y="1333500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533400</xdr:colOff>
      <xdr:row>12</xdr:row>
      <xdr:rowOff>104775</xdr:rowOff>
    </xdr:from>
    <xdr:to>
      <xdr:col>76</xdr:col>
      <xdr:colOff>609600</xdr:colOff>
      <xdr:row>28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85AB5779-8765-4182-8321-3C6B8C0F9C4C}"/>
            </a:ext>
          </a:extLst>
        </xdr:cNvPr>
        <xdr:cNvSpPr txBox="1"/>
      </xdr:nvSpPr>
      <xdr:spPr>
        <a:xfrm>
          <a:off x="15716250" y="1657350"/>
          <a:ext cx="1447800" cy="187642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改</a:t>
          </a:r>
        </a:p>
      </xdr:txBody>
    </xdr:sp>
    <xdr:clientData/>
  </xdr:twoCellAnchor>
  <xdr:twoCellAnchor>
    <xdr:from>
      <xdr:col>75</xdr:col>
      <xdr:colOff>85725</xdr:colOff>
      <xdr:row>13</xdr:row>
      <xdr:rowOff>66675</xdr:rowOff>
    </xdr:from>
    <xdr:to>
      <xdr:col>75</xdr:col>
      <xdr:colOff>400050</xdr:colOff>
      <xdr:row>15</xdr:row>
      <xdr:rowOff>66675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E9B3B361-BC80-4E61-82A6-8DA9EC396B06}"/>
            </a:ext>
          </a:extLst>
        </xdr:cNvPr>
        <xdr:cNvSpPr/>
      </xdr:nvSpPr>
      <xdr:spPr>
        <a:xfrm>
          <a:off x="15954375" y="1743075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200024</xdr:colOff>
      <xdr:row>27</xdr:row>
      <xdr:rowOff>85726</xdr:rowOff>
    </xdr:from>
    <xdr:to>
      <xdr:col>77</xdr:col>
      <xdr:colOff>333373</xdr:colOff>
      <xdr:row>32</xdr:row>
      <xdr:rowOff>114303</xdr:rowOff>
    </xdr:to>
    <xdr:sp macro="" textlink="">
      <xdr:nvSpPr>
        <xdr:cNvPr id="51" name="右中かっこ 50">
          <a:extLst>
            <a:ext uri="{FF2B5EF4-FFF2-40B4-BE49-F238E27FC236}">
              <a16:creationId xmlns:a16="http://schemas.microsoft.com/office/drawing/2014/main" id="{55586534-C2F9-4778-B984-539671174960}"/>
            </a:ext>
          </a:extLst>
        </xdr:cNvPr>
        <xdr:cNvSpPr/>
      </xdr:nvSpPr>
      <xdr:spPr>
        <a:xfrm rot="5400000">
          <a:off x="14782798" y="1352552"/>
          <a:ext cx="647702" cy="4933949"/>
        </a:xfrm>
        <a:prstGeom prst="rightBrace">
          <a:avLst/>
        </a:prstGeom>
        <a:noFill/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65</xdr:col>
      <xdr:colOff>457200</xdr:colOff>
      <xdr:row>12</xdr:row>
      <xdr:rowOff>47625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D1DE8CE4-6F3F-4961-8DEC-3AFDBF63397D}"/>
            </a:ext>
          </a:extLst>
        </xdr:cNvPr>
        <xdr:cNvSpPr txBox="1"/>
      </xdr:nvSpPr>
      <xdr:spPr>
        <a:xfrm>
          <a:off x="9467850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70</xdr:col>
      <xdr:colOff>298449</xdr:colOff>
      <xdr:row>32</xdr:row>
      <xdr:rowOff>90487</xdr:rowOff>
    </xdr:from>
    <xdr:to>
      <xdr:col>77</xdr:col>
      <xdr:colOff>352424</xdr:colOff>
      <xdr:row>37</xdr:row>
      <xdr:rowOff>47625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701F2B61-381D-4ACC-9B69-36E96978E46B}"/>
            </a:ext>
          </a:extLst>
        </xdr:cNvPr>
        <xdr:cNvSpPr txBox="1"/>
      </xdr:nvSpPr>
      <xdr:spPr>
        <a:xfrm>
          <a:off x="12738099" y="4119562"/>
          <a:ext cx="4854575" cy="576263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これをワンセットとして、現場に送付してください。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oneCellAnchor>
    <xdr:from>
      <xdr:col>71</xdr:col>
      <xdr:colOff>400050</xdr:colOff>
      <xdr:row>20</xdr:row>
      <xdr:rowOff>95249</xdr:rowOff>
    </xdr:from>
    <xdr:ext cx="1304925" cy="638175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F2D86A41-A671-4A68-A3DE-651917349CC1}"/>
            </a:ext>
          </a:extLst>
        </xdr:cNvPr>
        <xdr:cNvSpPr txBox="1"/>
      </xdr:nvSpPr>
      <xdr:spPr>
        <a:xfrm>
          <a:off x="13525500" y="2638424"/>
          <a:ext cx="1304925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①と②の合計金額を記載</a:t>
          </a:r>
        </a:p>
      </xdr:txBody>
    </xdr:sp>
    <xdr:clientData/>
  </xdr:oneCellAnchor>
  <xdr:oneCellAnchor>
    <xdr:from>
      <xdr:col>74</xdr:col>
      <xdr:colOff>638175</xdr:colOff>
      <xdr:row>20</xdr:row>
      <xdr:rowOff>95249</xdr:rowOff>
    </xdr:from>
    <xdr:ext cx="1304925" cy="638175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F14C17F2-ECB8-4CFD-B881-9AF2940FC060}"/>
            </a:ext>
          </a:extLst>
        </xdr:cNvPr>
        <xdr:cNvSpPr txBox="1"/>
      </xdr:nvSpPr>
      <xdr:spPr>
        <a:xfrm>
          <a:off x="15821025" y="2638424"/>
          <a:ext cx="1304925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①と②の合計金額を記載</a:t>
          </a:r>
        </a:p>
      </xdr:txBody>
    </xdr:sp>
    <xdr:clientData/>
  </xdr:oneCellAnchor>
  <xdr:twoCellAnchor>
    <xdr:from>
      <xdr:col>72</xdr:col>
      <xdr:colOff>19050</xdr:colOff>
      <xdr:row>47</xdr:row>
      <xdr:rowOff>76200</xdr:rowOff>
    </xdr:from>
    <xdr:to>
      <xdr:col>72</xdr:col>
      <xdr:colOff>333375</xdr:colOff>
      <xdr:row>50</xdr:row>
      <xdr:rowOff>9525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EA048D24-D845-49A5-A0C4-9BACF9B481A9}"/>
            </a:ext>
          </a:extLst>
        </xdr:cNvPr>
        <xdr:cNvSpPr/>
      </xdr:nvSpPr>
      <xdr:spPr>
        <a:xfrm>
          <a:off x="13830300" y="5848350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533400</xdr:colOff>
      <xdr:row>46</xdr:row>
      <xdr:rowOff>85725</xdr:rowOff>
    </xdr:from>
    <xdr:to>
      <xdr:col>73</xdr:col>
      <xdr:colOff>609600</xdr:colOff>
      <xdr:row>62</xdr:row>
      <xdr:rowOff>66675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F2E45ECA-264B-40EE-B973-E40DF3D747D4}"/>
            </a:ext>
          </a:extLst>
        </xdr:cNvPr>
        <xdr:cNvSpPr txBox="1"/>
      </xdr:nvSpPr>
      <xdr:spPr>
        <a:xfrm>
          <a:off x="13658850" y="5762625"/>
          <a:ext cx="1447800" cy="1876425"/>
        </a:xfrm>
        <a:prstGeom prst="rect">
          <a:avLst/>
        </a:prstGeom>
        <a:solidFill>
          <a:srgbClr val="CC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正　</a:t>
          </a:r>
        </a:p>
      </xdr:txBody>
    </xdr:sp>
    <xdr:clientData/>
  </xdr:twoCellAnchor>
  <xdr:twoCellAnchor>
    <xdr:from>
      <xdr:col>76</xdr:col>
      <xdr:colOff>238125</xdr:colOff>
      <xdr:row>53</xdr:row>
      <xdr:rowOff>85725</xdr:rowOff>
    </xdr:from>
    <xdr:to>
      <xdr:col>76</xdr:col>
      <xdr:colOff>552450</xdr:colOff>
      <xdr:row>55</xdr:row>
      <xdr:rowOff>85725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C67A1188-A8DD-4C14-87C8-CF1BEC8D609E}"/>
            </a:ext>
          </a:extLst>
        </xdr:cNvPr>
        <xdr:cNvSpPr/>
      </xdr:nvSpPr>
      <xdr:spPr>
        <a:xfrm>
          <a:off x="16792575" y="6543675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209550</xdr:colOff>
      <xdr:row>40</xdr:row>
      <xdr:rowOff>38100</xdr:rowOff>
    </xdr:from>
    <xdr:to>
      <xdr:col>76</xdr:col>
      <xdr:colOff>285750</xdr:colOff>
      <xdr:row>56</xdr:row>
      <xdr:rowOff>104775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776BEC0-23C2-4414-8810-49D210AFF2DE}"/>
            </a:ext>
          </a:extLst>
        </xdr:cNvPr>
        <xdr:cNvSpPr txBox="1"/>
      </xdr:nvSpPr>
      <xdr:spPr>
        <a:xfrm>
          <a:off x="15392400" y="5057775"/>
          <a:ext cx="1447800" cy="1876425"/>
        </a:xfrm>
        <a:prstGeom prst="rect">
          <a:avLst/>
        </a:prstGeom>
        <a:solidFill>
          <a:srgbClr val="FFCCCC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各社作成の明細　</a:t>
          </a:r>
        </a:p>
      </xdr:txBody>
    </xdr:sp>
    <xdr:clientData/>
  </xdr:twoCellAnchor>
  <xdr:twoCellAnchor>
    <xdr:from>
      <xdr:col>74</xdr:col>
      <xdr:colOff>504825</xdr:colOff>
      <xdr:row>43</xdr:row>
      <xdr:rowOff>9525</xdr:rowOff>
    </xdr:from>
    <xdr:to>
      <xdr:col>76</xdr:col>
      <xdr:colOff>581025</xdr:colOff>
      <xdr:row>59</xdr:row>
      <xdr:rowOff>76200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A6D44B68-23F5-4DC4-AFFA-D279CAE1CFEF}"/>
            </a:ext>
          </a:extLst>
        </xdr:cNvPr>
        <xdr:cNvSpPr txBox="1"/>
      </xdr:nvSpPr>
      <xdr:spPr>
        <a:xfrm>
          <a:off x="15687675" y="5400675"/>
          <a:ext cx="1447800" cy="1876425"/>
        </a:xfrm>
        <a:prstGeom prst="rect">
          <a:avLst/>
        </a:prstGeom>
        <a:solidFill>
          <a:srgbClr val="FFCCCC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各社作成の明細　</a:t>
          </a:r>
        </a:p>
      </xdr:txBody>
    </xdr:sp>
    <xdr:clientData/>
  </xdr:twoCellAnchor>
  <xdr:twoCellAnchor>
    <xdr:from>
      <xdr:col>75</xdr:col>
      <xdr:colOff>276225</xdr:colOff>
      <xdr:row>47</xdr:row>
      <xdr:rowOff>28575</xdr:rowOff>
    </xdr:from>
    <xdr:to>
      <xdr:col>75</xdr:col>
      <xdr:colOff>590550</xdr:colOff>
      <xdr:row>49</xdr:row>
      <xdr:rowOff>85725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389D90EE-5F08-4B3A-92FA-D2E932BCE5D0}"/>
            </a:ext>
          </a:extLst>
        </xdr:cNvPr>
        <xdr:cNvSpPr/>
      </xdr:nvSpPr>
      <xdr:spPr>
        <a:xfrm>
          <a:off x="16144875" y="5800725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104775</xdr:colOff>
      <xdr:row>46</xdr:row>
      <xdr:rowOff>38100</xdr:rowOff>
    </xdr:from>
    <xdr:to>
      <xdr:col>77</xdr:col>
      <xdr:colOff>180975</xdr:colOff>
      <xdr:row>62</xdr:row>
      <xdr:rowOff>19050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2B192EB8-27AB-4AFC-97BC-B52DE448DD72}"/>
            </a:ext>
          </a:extLst>
        </xdr:cNvPr>
        <xdr:cNvSpPr txBox="1"/>
      </xdr:nvSpPr>
      <xdr:spPr>
        <a:xfrm>
          <a:off x="15973425" y="5715000"/>
          <a:ext cx="1447800" cy="1876425"/>
        </a:xfrm>
        <a:prstGeom prst="rect">
          <a:avLst/>
        </a:prstGeom>
        <a:solidFill>
          <a:srgbClr val="CCFFFF"/>
        </a:solidFill>
        <a:ln w="28575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　控　</a:t>
          </a:r>
        </a:p>
      </xdr:txBody>
    </xdr:sp>
    <xdr:clientData/>
  </xdr:twoCellAnchor>
  <xdr:twoCellAnchor>
    <xdr:from>
      <xdr:col>72</xdr:col>
      <xdr:colOff>104775</xdr:colOff>
      <xdr:row>48</xdr:row>
      <xdr:rowOff>0</xdr:rowOff>
    </xdr:from>
    <xdr:to>
      <xdr:col>72</xdr:col>
      <xdr:colOff>419100</xdr:colOff>
      <xdr:row>50</xdr:row>
      <xdr:rowOff>28575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F48C3958-04AC-49BC-BC15-BC8A95107F84}"/>
            </a:ext>
          </a:extLst>
        </xdr:cNvPr>
        <xdr:cNvSpPr/>
      </xdr:nvSpPr>
      <xdr:spPr>
        <a:xfrm>
          <a:off x="13916025" y="5867400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352425</xdr:colOff>
      <xdr:row>47</xdr:row>
      <xdr:rowOff>38100</xdr:rowOff>
    </xdr:from>
    <xdr:to>
      <xdr:col>75</xdr:col>
      <xdr:colOff>666750</xdr:colOff>
      <xdr:row>49</xdr:row>
      <xdr:rowOff>95250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A23908A5-7E34-4DF1-8FFC-11882F35AEF0}"/>
            </a:ext>
          </a:extLst>
        </xdr:cNvPr>
        <xdr:cNvSpPr/>
      </xdr:nvSpPr>
      <xdr:spPr>
        <a:xfrm>
          <a:off x="16221075" y="5810250"/>
          <a:ext cx="314325" cy="2476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438149</xdr:colOff>
      <xdr:row>61</xdr:row>
      <xdr:rowOff>66677</xdr:rowOff>
    </xdr:from>
    <xdr:to>
      <xdr:col>77</xdr:col>
      <xdr:colOff>571498</xdr:colOff>
      <xdr:row>66</xdr:row>
      <xdr:rowOff>95254</xdr:rowOff>
    </xdr:to>
    <xdr:sp macro="" textlink="">
      <xdr:nvSpPr>
        <xdr:cNvPr id="70" name="右中かっこ 69">
          <a:extLst>
            <a:ext uri="{FF2B5EF4-FFF2-40B4-BE49-F238E27FC236}">
              <a16:creationId xmlns:a16="http://schemas.microsoft.com/office/drawing/2014/main" id="{CD990400-FBF5-4271-9969-091FB75D5201}"/>
            </a:ext>
          </a:extLst>
        </xdr:cNvPr>
        <xdr:cNvSpPr/>
      </xdr:nvSpPr>
      <xdr:spPr>
        <a:xfrm rot="5400000">
          <a:off x="15020923" y="5372103"/>
          <a:ext cx="647702" cy="4933949"/>
        </a:xfrm>
        <a:prstGeom prst="rightBrace">
          <a:avLst/>
        </a:prstGeom>
        <a:noFill/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565149</xdr:colOff>
      <xdr:row>66</xdr:row>
      <xdr:rowOff>119062</xdr:rowOff>
    </xdr:from>
    <xdr:to>
      <xdr:col>77</xdr:col>
      <xdr:colOff>619124</xdr:colOff>
      <xdr:row>71</xdr:row>
      <xdr:rowOff>76200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D2EE776A-9A6E-42B7-9A0B-05FB32C5BC3B}"/>
            </a:ext>
          </a:extLst>
        </xdr:cNvPr>
        <xdr:cNvSpPr txBox="1"/>
      </xdr:nvSpPr>
      <xdr:spPr>
        <a:xfrm>
          <a:off x="13004799" y="8186737"/>
          <a:ext cx="4854575" cy="576263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このセットでも問題ございません。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73</xdr:col>
      <xdr:colOff>552450</xdr:colOff>
      <xdr:row>0</xdr:row>
      <xdr:rowOff>100013</xdr:rowOff>
    </xdr:from>
    <xdr:to>
      <xdr:col>77</xdr:col>
      <xdr:colOff>419099</xdr:colOff>
      <xdr:row>4</xdr:row>
      <xdr:rowOff>9525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5B2BEA19-9629-49A6-8645-5A4C80BD4D14}"/>
            </a:ext>
          </a:extLst>
        </xdr:cNvPr>
        <xdr:cNvSpPr txBox="1"/>
      </xdr:nvSpPr>
      <xdr:spPr>
        <a:xfrm>
          <a:off x="15049500" y="100013"/>
          <a:ext cx="2609849" cy="500062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それぞれホッチキス止め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75</xdr:col>
      <xdr:colOff>114300</xdr:colOff>
      <xdr:row>4</xdr:row>
      <xdr:rowOff>9525</xdr:rowOff>
    </xdr:from>
    <xdr:to>
      <xdr:col>75</xdr:col>
      <xdr:colOff>485775</xdr:colOff>
      <xdr:row>6</xdr:row>
      <xdr:rowOff>38100</xdr:rowOff>
    </xdr:to>
    <xdr:cxnSp macro="">
      <xdr:nvCxnSpPr>
        <xdr:cNvPr id="76" name="直線矢印コネクタ 75">
          <a:extLst>
            <a:ext uri="{FF2B5EF4-FFF2-40B4-BE49-F238E27FC236}">
              <a16:creationId xmlns:a16="http://schemas.microsoft.com/office/drawing/2014/main" id="{0587B7EA-26E1-4831-9DE8-489D75712C9D}"/>
            </a:ext>
          </a:extLst>
        </xdr:cNvPr>
        <xdr:cNvCxnSpPr>
          <a:stCxn id="74" idx="2"/>
          <a:endCxn id="45" idx="0"/>
        </xdr:cNvCxnSpPr>
      </xdr:nvCxnSpPr>
      <xdr:spPr>
        <a:xfrm flipH="1">
          <a:off x="15982950" y="600075"/>
          <a:ext cx="371475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533400</xdr:colOff>
      <xdr:row>1</xdr:row>
      <xdr:rowOff>114300</xdr:rowOff>
    </xdr:from>
    <xdr:to>
      <xdr:col>73</xdr:col>
      <xdr:colOff>552450</xdr:colOff>
      <xdr:row>5</xdr:row>
      <xdr:rowOff>114300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id="{766E563D-BB94-4142-901C-CF438746A701}"/>
            </a:ext>
          </a:extLst>
        </xdr:cNvPr>
        <xdr:cNvCxnSpPr>
          <a:endCxn id="43" idx="0"/>
        </xdr:cNvCxnSpPr>
      </xdr:nvCxnSpPr>
      <xdr:spPr>
        <a:xfrm flipH="1">
          <a:off x="13658850" y="342900"/>
          <a:ext cx="1390650" cy="48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428625</xdr:colOff>
      <xdr:row>13</xdr:row>
      <xdr:rowOff>28575</xdr:rowOff>
    </xdr:from>
    <xdr:to>
      <xdr:col>71</xdr:col>
      <xdr:colOff>552450</xdr:colOff>
      <xdr:row>14</xdr:row>
      <xdr:rowOff>9525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93487A2F-3E62-4381-ADE0-2D2FA463BDBB}"/>
            </a:ext>
          </a:extLst>
        </xdr:cNvPr>
        <xdr:cNvCxnSpPr/>
      </xdr:nvCxnSpPr>
      <xdr:spPr>
        <a:xfrm flipH="1">
          <a:off x="13554075" y="1704975"/>
          <a:ext cx="12382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590550</xdr:colOff>
      <xdr:row>13</xdr:row>
      <xdr:rowOff>76200</xdr:rowOff>
    </xdr:from>
    <xdr:to>
      <xdr:col>75</xdr:col>
      <xdr:colOff>28575</xdr:colOff>
      <xdr:row>14</xdr:row>
      <xdr:rowOff>57150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9A8F08A9-EE98-4A2B-AA4B-142C750158BF}"/>
            </a:ext>
          </a:extLst>
        </xdr:cNvPr>
        <xdr:cNvCxnSpPr/>
      </xdr:nvCxnSpPr>
      <xdr:spPr>
        <a:xfrm flipH="1">
          <a:off x="15773400" y="1752600"/>
          <a:ext cx="12382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619125</xdr:colOff>
      <xdr:row>47</xdr:row>
      <xdr:rowOff>85725</xdr:rowOff>
    </xdr:from>
    <xdr:to>
      <xdr:col>72</xdr:col>
      <xdr:colOff>57150</xdr:colOff>
      <xdr:row>49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C20552A9-6B6F-4D74-9D94-E391DEC82AD0}"/>
            </a:ext>
          </a:extLst>
        </xdr:cNvPr>
        <xdr:cNvCxnSpPr/>
      </xdr:nvCxnSpPr>
      <xdr:spPr>
        <a:xfrm flipH="1">
          <a:off x="13744575" y="5857875"/>
          <a:ext cx="12382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171450</xdr:colOff>
      <xdr:row>47</xdr:row>
      <xdr:rowOff>47625</xdr:rowOff>
    </xdr:from>
    <xdr:to>
      <xdr:col>75</xdr:col>
      <xdr:colOff>295275</xdr:colOff>
      <xdr:row>48</xdr:row>
      <xdr:rowOff>57150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59BEF539-43D8-46F3-B858-D1D55CCA7A57}"/>
            </a:ext>
          </a:extLst>
        </xdr:cNvPr>
        <xdr:cNvCxnSpPr/>
      </xdr:nvCxnSpPr>
      <xdr:spPr>
        <a:xfrm flipH="1">
          <a:off x="16040100" y="5819775"/>
          <a:ext cx="12382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882EF-1D35-4F0E-BE3B-1E0E971C9FAA}">
  <dimension ref="A1:BK152"/>
  <sheetViews>
    <sheetView showGridLines="0" showZeros="0" tabSelected="1" view="pageBreakPreview" zoomScale="106" zoomScaleNormal="100" zoomScaleSheetLayoutView="106" workbookViewId="0">
      <selection activeCell="Z78" sqref="Z78"/>
    </sheetView>
  </sheetViews>
  <sheetFormatPr defaultRowHeight="13.5" x14ac:dyDescent="0.4"/>
  <cols>
    <col min="1" max="1" width="2.625" style="1" customWidth="1"/>
    <col min="2" max="4" width="2.75" style="1" customWidth="1"/>
    <col min="5" max="15" width="2.625" style="1" customWidth="1"/>
    <col min="16" max="16" width="2.75" style="1" customWidth="1"/>
    <col min="17" max="17" width="1.875" style="1" customWidth="1"/>
    <col min="18" max="20" width="2.625" style="1" customWidth="1"/>
    <col min="21" max="21" width="1.875" style="1" customWidth="1"/>
    <col min="22" max="24" width="2.625" style="1" customWidth="1"/>
    <col min="25" max="25" width="1.875" style="1" customWidth="1"/>
    <col min="26" max="28" width="2.625" style="1" customWidth="1"/>
    <col min="29" max="29" width="1.875" style="1" customWidth="1"/>
    <col min="30" max="32" width="2.625" style="1" customWidth="1"/>
    <col min="33" max="33" width="1.875" style="1" customWidth="1"/>
    <col min="34" max="36" width="2.625" style="1" customWidth="1"/>
    <col min="37" max="37" width="25.75" style="1" hidden="1" customWidth="1"/>
    <col min="38" max="38" width="49.125" style="1" hidden="1" customWidth="1"/>
    <col min="39" max="39" width="3.5" style="1" hidden="1" customWidth="1"/>
    <col min="40" max="59" width="2.375" style="1" hidden="1" customWidth="1"/>
    <col min="60" max="62" width="2.375" style="1" customWidth="1"/>
    <col min="63" max="16384" width="9" style="1"/>
  </cols>
  <sheetData>
    <row r="1" spans="1:39" ht="18" customHeight="1" x14ac:dyDescent="0.4">
      <c r="A1" s="96"/>
      <c r="B1" s="96"/>
      <c r="C1" s="96"/>
      <c r="D1" s="96"/>
      <c r="E1" s="96"/>
      <c r="F1" s="96"/>
      <c r="G1" s="97"/>
      <c r="H1" s="92" t="s">
        <v>45</v>
      </c>
      <c r="I1" s="93"/>
      <c r="J1" s="17"/>
      <c r="K1" s="85" t="s">
        <v>6</v>
      </c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64">
        <v>45200</v>
      </c>
      <c r="AA1" s="64"/>
      <c r="AB1" s="64"/>
      <c r="AC1" s="64"/>
      <c r="AD1" s="64"/>
      <c r="AE1" s="64"/>
      <c r="AF1" s="64"/>
      <c r="AM1" s="1" t="s">
        <v>45</v>
      </c>
    </row>
    <row r="2" spans="1:39" ht="9.9499999999999993" customHeight="1" thickBot="1" x14ac:dyDescent="0.2">
      <c r="A2" s="4"/>
      <c r="B2" s="4"/>
      <c r="C2" s="4"/>
      <c r="D2" s="4"/>
      <c r="E2" s="4"/>
      <c r="F2" s="4"/>
      <c r="G2" s="4"/>
      <c r="H2" s="94"/>
      <c r="I2" s="95"/>
      <c r="J2" s="17"/>
      <c r="K2" s="17"/>
      <c r="L2" s="17"/>
      <c r="M2" s="17"/>
      <c r="N2" s="65" t="s">
        <v>20</v>
      </c>
      <c r="O2" s="65"/>
      <c r="P2" s="65"/>
      <c r="Q2" s="65"/>
      <c r="R2" s="65"/>
      <c r="S2" s="65"/>
      <c r="T2" s="65"/>
      <c r="U2" s="65"/>
      <c r="V2" s="4"/>
      <c r="W2" s="15"/>
      <c r="X2" s="15"/>
      <c r="Y2" s="15"/>
      <c r="Z2" s="15"/>
      <c r="AA2" s="15"/>
      <c r="AB2" s="15"/>
      <c r="AC2" s="5"/>
      <c r="AD2" s="5"/>
      <c r="AE2" s="5"/>
      <c r="AM2" s="1" t="s">
        <v>47</v>
      </c>
    </row>
    <row r="3" spans="1:39" ht="13.5" customHeight="1" x14ac:dyDescent="0.15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Q3" s="90" t="s">
        <v>57</v>
      </c>
      <c r="R3" s="90"/>
      <c r="S3" s="91"/>
      <c r="T3" s="91"/>
      <c r="V3" s="66" t="s">
        <v>21</v>
      </c>
      <c r="W3" s="66"/>
      <c r="X3" s="66"/>
      <c r="Y3" s="66"/>
      <c r="Z3" s="66"/>
      <c r="AA3" s="66"/>
      <c r="AB3" s="66"/>
      <c r="AC3" s="66"/>
      <c r="AD3" s="66"/>
      <c r="AE3" s="66"/>
      <c r="AF3" s="66"/>
      <c r="AM3" s="1" t="s">
        <v>46</v>
      </c>
    </row>
    <row r="4" spans="1:39" ht="5.25" customHeight="1" thickBo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9" ht="9.9499999999999993" customHeight="1" thickTop="1" x14ac:dyDescent="0.4">
      <c r="A5" s="98" t="s">
        <v>8</v>
      </c>
      <c r="B5" s="99"/>
      <c r="C5" s="99"/>
      <c r="D5" s="108"/>
      <c r="E5" s="109"/>
      <c r="F5" s="109"/>
      <c r="G5" s="109"/>
      <c r="H5" s="110"/>
      <c r="I5" s="86" t="s">
        <v>23</v>
      </c>
      <c r="J5" s="86"/>
      <c r="K5" s="86"/>
      <c r="L5" s="86"/>
      <c r="M5" s="86"/>
      <c r="N5" s="86"/>
      <c r="O5" s="86"/>
      <c r="P5" s="87"/>
      <c r="Q5" s="120" t="s">
        <v>58</v>
      </c>
      <c r="R5" s="79"/>
      <c r="S5" s="79"/>
      <c r="T5" s="80"/>
      <c r="U5" s="76"/>
      <c r="V5" s="79"/>
      <c r="W5" s="79"/>
      <c r="X5" s="80"/>
      <c r="Y5" s="117"/>
      <c r="Z5" s="79"/>
      <c r="AA5" s="79"/>
      <c r="AB5" s="80"/>
      <c r="AC5" s="114" t="s">
        <v>2</v>
      </c>
      <c r="AD5" s="79"/>
      <c r="AE5" s="79"/>
      <c r="AF5" s="80"/>
      <c r="AG5" s="114" t="s">
        <v>1</v>
      </c>
      <c r="AH5" s="79"/>
      <c r="AI5" s="79"/>
      <c r="AJ5" s="80"/>
    </row>
    <row r="6" spans="1:39" ht="9.9499999999999993" customHeight="1" x14ac:dyDescent="0.4">
      <c r="A6" s="100"/>
      <c r="B6" s="101"/>
      <c r="C6" s="101"/>
      <c r="D6" s="111"/>
      <c r="E6" s="112"/>
      <c r="F6" s="112"/>
      <c r="G6" s="112"/>
      <c r="H6" s="113"/>
      <c r="I6" s="88" t="s">
        <v>24</v>
      </c>
      <c r="J6" s="88"/>
      <c r="K6" s="88"/>
      <c r="L6" s="88"/>
      <c r="M6" s="88"/>
      <c r="N6" s="88"/>
      <c r="O6" s="88"/>
      <c r="P6" s="89"/>
      <c r="Q6" s="121"/>
      <c r="R6" s="81"/>
      <c r="S6" s="81"/>
      <c r="T6" s="82"/>
      <c r="U6" s="77"/>
      <c r="V6" s="81"/>
      <c r="W6" s="81"/>
      <c r="X6" s="82"/>
      <c r="Y6" s="118"/>
      <c r="Z6" s="81"/>
      <c r="AA6" s="81"/>
      <c r="AB6" s="82"/>
      <c r="AC6" s="115"/>
      <c r="AD6" s="81"/>
      <c r="AE6" s="81"/>
      <c r="AF6" s="82"/>
      <c r="AG6" s="115"/>
      <c r="AH6" s="81"/>
      <c r="AI6" s="81"/>
      <c r="AJ6" s="82"/>
    </row>
    <row r="7" spans="1:39" ht="7.5" customHeight="1" x14ac:dyDescent="0.15">
      <c r="A7" s="102" t="s">
        <v>22</v>
      </c>
      <c r="B7" s="103"/>
      <c r="C7" s="103"/>
      <c r="D7" s="67" t="s">
        <v>25</v>
      </c>
      <c r="E7" s="67"/>
      <c r="F7" s="67"/>
      <c r="G7" s="67"/>
      <c r="H7" s="67"/>
      <c r="I7" s="68" t="s">
        <v>26</v>
      </c>
      <c r="J7" s="68"/>
      <c r="K7" s="68"/>
      <c r="L7" s="68"/>
      <c r="M7" s="68"/>
      <c r="N7" s="68"/>
      <c r="O7" s="68"/>
      <c r="P7" s="69"/>
      <c r="Q7" s="121"/>
      <c r="R7" s="81"/>
      <c r="S7" s="81"/>
      <c r="T7" s="82"/>
      <c r="U7" s="77"/>
      <c r="V7" s="81"/>
      <c r="W7" s="81"/>
      <c r="X7" s="82"/>
      <c r="Y7" s="118"/>
      <c r="Z7" s="81"/>
      <c r="AA7" s="81"/>
      <c r="AB7" s="82"/>
      <c r="AC7" s="115"/>
      <c r="AD7" s="81"/>
      <c r="AE7" s="81"/>
      <c r="AF7" s="82"/>
      <c r="AG7" s="115"/>
      <c r="AH7" s="81"/>
      <c r="AI7" s="81"/>
      <c r="AJ7" s="82"/>
    </row>
    <row r="8" spans="1:39" ht="9.9499999999999993" customHeight="1" x14ac:dyDescent="0.4">
      <c r="A8" s="104"/>
      <c r="B8" s="105"/>
      <c r="C8" s="105"/>
      <c r="D8" s="70"/>
      <c r="E8" s="70"/>
      <c r="F8" s="70"/>
      <c r="G8" s="70"/>
      <c r="H8" s="70"/>
      <c r="I8" s="72"/>
      <c r="J8" s="72"/>
      <c r="K8" s="72"/>
      <c r="L8" s="72"/>
      <c r="M8" s="72"/>
      <c r="N8" s="72"/>
      <c r="O8" s="72"/>
      <c r="P8" s="73"/>
      <c r="Q8" s="121"/>
      <c r="R8" s="81"/>
      <c r="S8" s="81"/>
      <c r="T8" s="82"/>
      <c r="U8" s="77"/>
      <c r="V8" s="81"/>
      <c r="W8" s="81"/>
      <c r="X8" s="82"/>
      <c r="Y8" s="118"/>
      <c r="Z8" s="81"/>
      <c r="AA8" s="81"/>
      <c r="AB8" s="82"/>
      <c r="AC8" s="115"/>
      <c r="AD8" s="81"/>
      <c r="AE8" s="81"/>
      <c r="AF8" s="82"/>
      <c r="AG8" s="115"/>
      <c r="AH8" s="81"/>
      <c r="AI8" s="81"/>
      <c r="AJ8" s="82"/>
    </row>
    <row r="9" spans="1:39" ht="9.75" customHeight="1" thickBot="1" x14ac:dyDescent="0.45">
      <c r="A9" s="106"/>
      <c r="B9" s="107"/>
      <c r="C9" s="107"/>
      <c r="D9" s="71"/>
      <c r="E9" s="71"/>
      <c r="F9" s="71"/>
      <c r="G9" s="71"/>
      <c r="H9" s="71"/>
      <c r="I9" s="74"/>
      <c r="J9" s="74"/>
      <c r="K9" s="74"/>
      <c r="L9" s="74"/>
      <c r="M9" s="74"/>
      <c r="N9" s="74"/>
      <c r="O9" s="74"/>
      <c r="P9" s="75"/>
      <c r="Q9" s="122"/>
      <c r="R9" s="83"/>
      <c r="S9" s="83"/>
      <c r="T9" s="84"/>
      <c r="U9" s="78"/>
      <c r="V9" s="83"/>
      <c r="W9" s="83"/>
      <c r="X9" s="84"/>
      <c r="Y9" s="119"/>
      <c r="Z9" s="83"/>
      <c r="AA9" s="83"/>
      <c r="AB9" s="84"/>
      <c r="AC9" s="116"/>
      <c r="AD9" s="83"/>
      <c r="AE9" s="83"/>
      <c r="AF9" s="84"/>
      <c r="AG9" s="116"/>
      <c r="AH9" s="83"/>
      <c r="AI9" s="83"/>
      <c r="AJ9" s="84"/>
    </row>
    <row r="10" spans="1:39" ht="9.9499999999999993" customHeight="1" thickTop="1" x14ac:dyDescent="0.4">
      <c r="A10" s="268" t="s">
        <v>9</v>
      </c>
      <c r="B10" s="244"/>
      <c r="C10" s="244"/>
      <c r="D10" s="244"/>
      <c r="E10" s="244" t="s">
        <v>10</v>
      </c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 t="s">
        <v>3</v>
      </c>
      <c r="Q10" s="246"/>
      <c r="R10" s="183" t="s">
        <v>4</v>
      </c>
      <c r="S10" s="183"/>
      <c r="T10" s="183" t="s">
        <v>11</v>
      </c>
      <c r="U10" s="183"/>
      <c r="V10" s="183" t="s">
        <v>33</v>
      </c>
      <c r="W10" s="183"/>
      <c r="X10" s="183"/>
      <c r="Y10" s="183"/>
      <c r="Z10" s="183"/>
      <c r="AA10" s="183" t="s">
        <v>34</v>
      </c>
      <c r="AB10" s="183"/>
      <c r="AC10" s="183"/>
      <c r="AD10" s="183"/>
      <c r="AE10" s="183"/>
      <c r="AF10" s="175" t="s">
        <v>13</v>
      </c>
      <c r="AG10" s="175"/>
      <c r="AH10" s="175"/>
      <c r="AI10" s="175"/>
      <c r="AJ10" s="176"/>
    </row>
    <row r="11" spans="1:39" ht="9.9499999999999993" customHeight="1" x14ac:dyDescent="0.4">
      <c r="A11" s="269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6"/>
      <c r="Q11" s="247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7"/>
      <c r="AG11" s="177"/>
      <c r="AH11" s="177"/>
      <c r="AI11" s="177"/>
      <c r="AJ11" s="178"/>
    </row>
    <row r="12" spans="1:39" ht="9.75" customHeight="1" x14ac:dyDescent="0.4">
      <c r="A12" s="270"/>
      <c r="B12" s="271"/>
      <c r="C12" s="271"/>
      <c r="D12" s="271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8"/>
      <c r="Q12" s="239"/>
      <c r="R12" s="224"/>
      <c r="S12" s="224"/>
      <c r="T12" s="242"/>
      <c r="U12" s="242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24"/>
      <c r="AG12" s="224"/>
      <c r="AH12" s="224"/>
      <c r="AI12" s="224"/>
      <c r="AJ12" s="225"/>
    </row>
    <row r="13" spans="1:39" ht="9.75" customHeight="1" x14ac:dyDescent="0.4">
      <c r="A13" s="226"/>
      <c r="B13" s="227"/>
      <c r="C13" s="227"/>
      <c r="D13" s="227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40"/>
      <c r="Q13" s="241"/>
      <c r="R13" s="60"/>
      <c r="S13" s="60"/>
      <c r="T13" s="230"/>
      <c r="U13" s="230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60"/>
      <c r="AG13" s="60"/>
      <c r="AH13" s="60"/>
      <c r="AI13" s="60"/>
      <c r="AJ13" s="61"/>
    </row>
    <row r="14" spans="1:39" ht="9.75" customHeight="1" x14ac:dyDescent="0.4">
      <c r="A14" s="272"/>
      <c r="B14" s="273"/>
      <c r="C14" s="273"/>
      <c r="D14" s="274"/>
      <c r="E14" s="231"/>
      <c r="F14" s="232"/>
      <c r="G14" s="232"/>
      <c r="H14" s="232"/>
      <c r="I14" s="232"/>
      <c r="J14" s="232"/>
      <c r="K14" s="232"/>
      <c r="L14" s="232"/>
      <c r="M14" s="232"/>
      <c r="N14" s="232"/>
      <c r="O14" s="233"/>
      <c r="P14" s="60"/>
      <c r="Q14" s="60"/>
      <c r="R14" s="60"/>
      <c r="S14" s="60"/>
      <c r="T14" s="230"/>
      <c r="U14" s="230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60"/>
      <c r="AG14" s="60"/>
      <c r="AH14" s="60"/>
      <c r="AI14" s="60"/>
      <c r="AJ14" s="61"/>
    </row>
    <row r="15" spans="1:39" ht="9.75" customHeight="1" x14ac:dyDescent="0.4">
      <c r="A15" s="272"/>
      <c r="B15" s="273"/>
      <c r="C15" s="273"/>
      <c r="D15" s="274"/>
      <c r="E15" s="234"/>
      <c r="F15" s="235"/>
      <c r="G15" s="235"/>
      <c r="H15" s="235"/>
      <c r="I15" s="235"/>
      <c r="J15" s="235"/>
      <c r="K15" s="235"/>
      <c r="L15" s="235"/>
      <c r="M15" s="235"/>
      <c r="N15" s="235"/>
      <c r="O15" s="236"/>
      <c r="P15" s="60"/>
      <c r="Q15" s="60"/>
      <c r="R15" s="60"/>
      <c r="S15" s="60"/>
      <c r="T15" s="230"/>
      <c r="U15" s="230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60"/>
      <c r="AG15" s="60"/>
      <c r="AH15" s="60"/>
      <c r="AI15" s="60"/>
      <c r="AJ15" s="61"/>
    </row>
    <row r="16" spans="1:39" ht="9.75" customHeight="1" x14ac:dyDescent="0.4">
      <c r="A16" s="226"/>
      <c r="B16" s="227"/>
      <c r="C16" s="227"/>
      <c r="D16" s="227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60"/>
      <c r="Q16" s="60"/>
      <c r="R16" s="60"/>
      <c r="S16" s="60"/>
      <c r="T16" s="230"/>
      <c r="U16" s="230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60"/>
      <c r="AG16" s="60"/>
      <c r="AH16" s="60"/>
      <c r="AI16" s="60"/>
      <c r="AJ16" s="61"/>
    </row>
    <row r="17" spans="1:36" ht="9.75" customHeight="1" x14ac:dyDescent="0.4">
      <c r="A17" s="226"/>
      <c r="B17" s="227"/>
      <c r="C17" s="227"/>
      <c r="D17" s="227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60"/>
      <c r="Q17" s="60"/>
      <c r="R17" s="60"/>
      <c r="S17" s="60"/>
      <c r="T17" s="230"/>
      <c r="U17" s="230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60"/>
      <c r="AG17" s="60"/>
      <c r="AH17" s="60"/>
      <c r="AI17" s="60"/>
      <c r="AJ17" s="61"/>
    </row>
    <row r="18" spans="1:36" ht="9.75" customHeight="1" x14ac:dyDescent="0.4">
      <c r="A18" s="226"/>
      <c r="B18" s="227"/>
      <c r="C18" s="227"/>
      <c r="D18" s="227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60"/>
      <c r="Q18" s="60"/>
      <c r="R18" s="60"/>
      <c r="S18" s="60"/>
      <c r="T18" s="230"/>
      <c r="U18" s="230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60"/>
      <c r="AG18" s="60"/>
      <c r="AH18" s="60"/>
      <c r="AI18" s="60"/>
      <c r="AJ18" s="61"/>
    </row>
    <row r="19" spans="1:36" ht="9.75" customHeight="1" x14ac:dyDescent="0.4">
      <c r="A19" s="226"/>
      <c r="B19" s="227"/>
      <c r="C19" s="227"/>
      <c r="D19" s="227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60"/>
      <c r="Q19" s="60"/>
      <c r="R19" s="60"/>
      <c r="S19" s="60"/>
      <c r="T19" s="230"/>
      <c r="U19" s="230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60"/>
      <c r="AG19" s="60"/>
      <c r="AH19" s="60"/>
      <c r="AI19" s="60"/>
      <c r="AJ19" s="61"/>
    </row>
    <row r="20" spans="1:36" ht="9.75" customHeight="1" x14ac:dyDescent="0.4">
      <c r="A20" s="226"/>
      <c r="B20" s="227"/>
      <c r="C20" s="227"/>
      <c r="D20" s="227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60"/>
      <c r="Q20" s="60"/>
      <c r="R20" s="60"/>
      <c r="S20" s="60"/>
      <c r="T20" s="230"/>
      <c r="U20" s="230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60"/>
      <c r="AG20" s="60"/>
      <c r="AH20" s="60"/>
      <c r="AI20" s="60"/>
      <c r="AJ20" s="61"/>
    </row>
    <row r="21" spans="1:36" ht="9.75" customHeight="1" x14ac:dyDescent="0.4">
      <c r="A21" s="226"/>
      <c r="B21" s="227"/>
      <c r="C21" s="227"/>
      <c r="D21" s="227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60"/>
      <c r="Q21" s="60"/>
      <c r="R21" s="60"/>
      <c r="S21" s="60"/>
      <c r="T21" s="230"/>
      <c r="U21" s="230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60"/>
      <c r="AG21" s="60"/>
      <c r="AH21" s="60"/>
      <c r="AI21" s="60"/>
      <c r="AJ21" s="61"/>
    </row>
    <row r="22" spans="1:36" ht="9.75" customHeight="1" x14ac:dyDescent="0.4">
      <c r="A22" s="226"/>
      <c r="B22" s="227"/>
      <c r="C22" s="227"/>
      <c r="D22" s="227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60"/>
      <c r="Q22" s="60"/>
      <c r="R22" s="60"/>
      <c r="S22" s="60"/>
      <c r="T22" s="230"/>
      <c r="U22" s="230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60"/>
      <c r="AG22" s="60"/>
      <c r="AH22" s="60"/>
      <c r="AI22" s="60"/>
      <c r="AJ22" s="61"/>
    </row>
    <row r="23" spans="1:36" ht="9.75" customHeight="1" x14ac:dyDescent="0.4">
      <c r="A23" s="226"/>
      <c r="B23" s="227"/>
      <c r="C23" s="227"/>
      <c r="D23" s="227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60"/>
      <c r="Q23" s="60"/>
      <c r="R23" s="60"/>
      <c r="S23" s="60"/>
      <c r="T23" s="230"/>
      <c r="U23" s="230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60"/>
      <c r="AG23" s="60"/>
      <c r="AH23" s="60"/>
      <c r="AI23" s="60"/>
      <c r="AJ23" s="61"/>
    </row>
    <row r="24" spans="1:36" ht="9.75" customHeight="1" x14ac:dyDescent="0.4">
      <c r="A24" s="226"/>
      <c r="B24" s="227"/>
      <c r="C24" s="227"/>
      <c r="D24" s="227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60"/>
      <c r="Q24" s="60"/>
      <c r="R24" s="60"/>
      <c r="S24" s="60"/>
      <c r="T24" s="230"/>
      <c r="U24" s="230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60"/>
      <c r="AG24" s="60"/>
      <c r="AH24" s="60"/>
      <c r="AI24" s="60"/>
      <c r="AJ24" s="61"/>
    </row>
    <row r="25" spans="1:36" ht="9.75" customHeight="1" x14ac:dyDescent="0.4">
      <c r="A25" s="226"/>
      <c r="B25" s="227"/>
      <c r="C25" s="227"/>
      <c r="D25" s="227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60"/>
      <c r="Q25" s="60"/>
      <c r="R25" s="60"/>
      <c r="S25" s="60"/>
      <c r="T25" s="230"/>
      <c r="U25" s="230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60"/>
      <c r="AG25" s="60"/>
      <c r="AH25" s="60"/>
      <c r="AI25" s="60"/>
      <c r="AJ25" s="61"/>
    </row>
    <row r="26" spans="1:36" ht="9.75" customHeight="1" x14ac:dyDescent="0.4">
      <c r="A26" s="226"/>
      <c r="B26" s="227"/>
      <c r="C26" s="227"/>
      <c r="D26" s="227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60"/>
      <c r="Q26" s="60"/>
      <c r="R26" s="60"/>
      <c r="S26" s="60"/>
      <c r="T26" s="230"/>
      <c r="U26" s="230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60"/>
      <c r="AG26" s="60"/>
      <c r="AH26" s="60"/>
      <c r="AI26" s="60"/>
      <c r="AJ26" s="61"/>
    </row>
    <row r="27" spans="1:36" ht="9.75" customHeight="1" x14ac:dyDescent="0.4">
      <c r="A27" s="226"/>
      <c r="B27" s="227"/>
      <c r="C27" s="227"/>
      <c r="D27" s="227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60"/>
      <c r="Q27" s="60"/>
      <c r="R27" s="60"/>
      <c r="S27" s="60"/>
      <c r="T27" s="230"/>
      <c r="U27" s="230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60"/>
      <c r="AG27" s="60"/>
      <c r="AH27" s="60"/>
      <c r="AI27" s="60"/>
      <c r="AJ27" s="61"/>
    </row>
    <row r="28" spans="1:36" ht="9.75" customHeight="1" x14ac:dyDescent="0.4">
      <c r="A28" s="226"/>
      <c r="B28" s="227"/>
      <c r="C28" s="227"/>
      <c r="D28" s="227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60"/>
      <c r="Q28" s="60"/>
      <c r="R28" s="60"/>
      <c r="S28" s="60"/>
      <c r="T28" s="230"/>
      <c r="U28" s="230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60"/>
      <c r="AG28" s="60"/>
      <c r="AH28" s="60"/>
      <c r="AI28" s="60"/>
      <c r="AJ28" s="61"/>
    </row>
    <row r="29" spans="1:36" ht="9.75" customHeight="1" x14ac:dyDescent="0.4">
      <c r="A29" s="226"/>
      <c r="B29" s="227"/>
      <c r="C29" s="227"/>
      <c r="D29" s="227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60"/>
      <c r="Q29" s="60"/>
      <c r="R29" s="60"/>
      <c r="S29" s="60"/>
      <c r="T29" s="230"/>
      <c r="U29" s="230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60"/>
      <c r="AG29" s="60"/>
      <c r="AH29" s="60"/>
      <c r="AI29" s="60"/>
      <c r="AJ29" s="61"/>
    </row>
    <row r="30" spans="1:36" ht="9.75" customHeight="1" x14ac:dyDescent="0.4">
      <c r="A30" s="226"/>
      <c r="B30" s="227"/>
      <c r="C30" s="227"/>
      <c r="D30" s="227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60"/>
      <c r="Q30" s="60"/>
      <c r="R30" s="60"/>
      <c r="S30" s="60"/>
      <c r="T30" s="230"/>
      <c r="U30" s="230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60"/>
      <c r="AG30" s="60"/>
      <c r="AH30" s="60"/>
      <c r="AI30" s="60"/>
      <c r="AJ30" s="61"/>
    </row>
    <row r="31" spans="1:36" ht="9.75" customHeight="1" x14ac:dyDescent="0.4">
      <c r="A31" s="226"/>
      <c r="B31" s="227"/>
      <c r="C31" s="227"/>
      <c r="D31" s="227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60"/>
      <c r="Q31" s="60"/>
      <c r="R31" s="60"/>
      <c r="S31" s="60"/>
      <c r="T31" s="230"/>
      <c r="U31" s="230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60"/>
      <c r="AG31" s="60"/>
      <c r="AH31" s="60"/>
      <c r="AI31" s="60"/>
      <c r="AJ31" s="61"/>
    </row>
    <row r="32" spans="1:36" ht="9.75" customHeight="1" x14ac:dyDescent="0.4">
      <c r="A32" s="226"/>
      <c r="B32" s="227"/>
      <c r="C32" s="227"/>
      <c r="D32" s="227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60"/>
      <c r="Q32" s="60"/>
      <c r="R32" s="60"/>
      <c r="S32" s="60"/>
      <c r="T32" s="230"/>
      <c r="U32" s="230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60"/>
      <c r="AG32" s="60"/>
      <c r="AH32" s="60"/>
      <c r="AI32" s="60"/>
      <c r="AJ32" s="61"/>
    </row>
    <row r="33" spans="1:63" ht="9.75" customHeight="1" x14ac:dyDescent="0.4">
      <c r="A33" s="226"/>
      <c r="B33" s="227"/>
      <c r="C33" s="227"/>
      <c r="D33" s="227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60"/>
      <c r="Q33" s="60"/>
      <c r="R33" s="60"/>
      <c r="S33" s="60"/>
      <c r="T33" s="230"/>
      <c r="U33" s="230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60"/>
      <c r="AG33" s="60"/>
      <c r="AH33" s="60"/>
      <c r="AI33" s="60"/>
      <c r="AJ33" s="61"/>
    </row>
    <row r="34" spans="1:63" ht="9.75" customHeight="1" x14ac:dyDescent="0.4">
      <c r="A34" s="226"/>
      <c r="B34" s="227"/>
      <c r="C34" s="227"/>
      <c r="D34" s="227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60"/>
      <c r="Q34" s="60"/>
      <c r="R34" s="60"/>
      <c r="S34" s="60"/>
      <c r="T34" s="230"/>
      <c r="U34" s="230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60"/>
      <c r="AG34" s="60"/>
      <c r="AH34" s="60"/>
      <c r="AI34" s="60"/>
      <c r="AJ34" s="61"/>
    </row>
    <row r="35" spans="1:63" ht="9.75" customHeight="1" x14ac:dyDescent="0.4">
      <c r="A35" s="226"/>
      <c r="B35" s="227"/>
      <c r="C35" s="227"/>
      <c r="D35" s="227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60"/>
      <c r="Q35" s="60"/>
      <c r="R35" s="60"/>
      <c r="S35" s="60"/>
      <c r="T35" s="230"/>
      <c r="U35" s="230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60"/>
      <c r="AG35" s="60"/>
      <c r="AH35" s="60"/>
      <c r="AI35" s="60"/>
      <c r="AJ35" s="61"/>
    </row>
    <row r="36" spans="1:63" ht="9.75" customHeight="1" x14ac:dyDescent="0.4">
      <c r="A36" s="226"/>
      <c r="B36" s="227"/>
      <c r="C36" s="227"/>
      <c r="D36" s="227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60"/>
      <c r="Q36" s="60"/>
      <c r="R36" s="60"/>
      <c r="S36" s="60"/>
      <c r="T36" s="230"/>
      <c r="U36" s="230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60"/>
      <c r="AG36" s="60"/>
      <c r="AH36" s="60"/>
      <c r="AI36" s="60"/>
      <c r="AJ36" s="61"/>
    </row>
    <row r="37" spans="1:63" ht="9.75" customHeight="1" x14ac:dyDescent="0.4">
      <c r="A37" s="226"/>
      <c r="B37" s="227"/>
      <c r="C37" s="227"/>
      <c r="D37" s="227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60"/>
      <c r="Q37" s="60"/>
      <c r="R37" s="60"/>
      <c r="S37" s="60"/>
      <c r="T37" s="230"/>
      <c r="U37" s="230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60"/>
      <c r="AG37" s="60"/>
      <c r="AH37" s="60"/>
      <c r="AI37" s="60"/>
      <c r="AJ37" s="61"/>
    </row>
    <row r="38" spans="1:63" ht="9.75" customHeight="1" x14ac:dyDescent="0.4">
      <c r="A38" s="226"/>
      <c r="B38" s="227"/>
      <c r="C38" s="227"/>
      <c r="D38" s="227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60"/>
      <c r="Q38" s="60"/>
      <c r="R38" s="60"/>
      <c r="S38" s="60"/>
      <c r="T38" s="230"/>
      <c r="U38" s="230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60"/>
      <c r="AG38" s="60"/>
      <c r="AH38" s="60"/>
      <c r="AI38" s="60"/>
      <c r="AJ38" s="61"/>
    </row>
    <row r="39" spans="1:63" ht="9.75" customHeight="1" x14ac:dyDescent="0.4">
      <c r="A39" s="226"/>
      <c r="B39" s="227"/>
      <c r="C39" s="227"/>
      <c r="D39" s="227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60"/>
      <c r="Q39" s="60"/>
      <c r="R39" s="60"/>
      <c r="S39" s="60"/>
      <c r="T39" s="230"/>
      <c r="U39" s="230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60"/>
      <c r="AG39" s="60"/>
      <c r="AH39" s="60"/>
      <c r="AI39" s="60"/>
      <c r="AJ39" s="61"/>
    </row>
    <row r="40" spans="1:63" ht="9.75" customHeight="1" x14ac:dyDescent="0.4">
      <c r="A40" s="226"/>
      <c r="B40" s="227"/>
      <c r="C40" s="227"/>
      <c r="D40" s="227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60"/>
      <c r="Q40" s="60"/>
      <c r="R40" s="60"/>
      <c r="S40" s="60"/>
      <c r="T40" s="230"/>
      <c r="U40" s="230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60"/>
      <c r="AG40" s="60"/>
      <c r="AH40" s="60"/>
      <c r="AI40" s="60"/>
      <c r="AJ40" s="61"/>
    </row>
    <row r="41" spans="1:63" ht="9.75" customHeight="1" x14ac:dyDescent="0.4">
      <c r="A41" s="226"/>
      <c r="B41" s="227"/>
      <c r="C41" s="227"/>
      <c r="D41" s="227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60"/>
      <c r="Q41" s="60"/>
      <c r="R41" s="60"/>
      <c r="S41" s="60"/>
      <c r="T41" s="230"/>
      <c r="U41" s="230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60"/>
      <c r="AG41" s="60"/>
      <c r="AH41" s="60"/>
      <c r="AI41" s="60"/>
      <c r="AJ41" s="61"/>
    </row>
    <row r="42" spans="1:63" ht="9.75" customHeight="1" x14ac:dyDescent="0.4">
      <c r="A42" s="226"/>
      <c r="B42" s="227"/>
      <c r="C42" s="227"/>
      <c r="D42" s="227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60"/>
      <c r="Q42" s="60"/>
      <c r="R42" s="60"/>
      <c r="S42" s="60"/>
      <c r="T42" s="230"/>
      <c r="U42" s="230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60"/>
      <c r="AG42" s="60"/>
      <c r="AH42" s="60"/>
      <c r="AI42" s="60"/>
      <c r="AJ42" s="61"/>
    </row>
    <row r="43" spans="1:63" ht="9.75" customHeight="1" x14ac:dyDescent="0.4">
      <c r="A43" s="252"/>
      <c r="B43" s="253"/>
      <c r="C43" s="253"/>
      <c r="D43" s="253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62"/>
      <c r="Q43" s="62"/>
      <c r="R43" s="62"/>
      <c r="S43" s="62"/>
      <c r="T43" s="266"/>
      <c r="U43" s="266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62"/>
      <c r="AG43" s="62"/>
      <c r="AH43" s="62"/>
      <c r="AI43" s="62"/>
      <c r="AJ43" s="63"/>
    </row>
    <row r="44" spans="1:63" ht="8.1" customHeight="1" x14ac:dyDescent="0.4">
      <c r="A44" s="263" t="s">
        <v>15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143">
        <v>0</v>
      </c>
      <c r="AB44" s="143"/>
      <c r="AC44" s="143"/>
      <c r="AD44" s="143"/>
      <c r="AE44" s="143"/>
      <c r="AF44" s="131"/>
      <c r="AG44" s="131"/>
      <c r="AH44" s="131"/>
      <c r="AI44" s="131"/>
      <c r="AJ44" s="132"/>
    </row>
    <row r="45" spans="1:63" ht="8.1" customHeight="1" x14ac:dyDescent="0.4">
      <c r="A45" s="263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143"/>
      <c r="AB45" s="143"/>
      <c r="AC45" s="143"/>
      <c r="AD45" s="143"/>
      <c r="AE45" s="143"/>
      <c r="AF45" s="131"/>
      <c r="AG45" s="131"/>
      <c r="AH45" s="131"/>
      <c r="AI45" s="131"/>
      <c r="AJ45" s="132"/>
      <c r="AK45" s="32" t="s">
        <v>15</v>
      </c>
      <c r="AL45" s="34" t="s">
        <v>42</v>
      </c>
      <c r="AM45" s="33">
        <v>0.1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35"/>
      <c r="BI45" s="6"/>
      <c r="BJ45" s="6"/>
      <c r="BK45" s="3"/>
    </row>
    <row r="46" spans="1:63" ht="7.5" customHeight="1" x14ac:dyDescent="0.4">
      <c r="A46" s="133" t="str">
        <f>VLOOKUP($A$44,$AK$45:$AL$46,2,FALSE)</f>
        <v>10％適用対象　消費税額小計　※税抜金額×税率(切捨)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9">
        <f>ROUNDDOWN(AA44*VLOOKUP($A$46,$AL$45:$AM$46,2,FALSE),0)</f>
        <v>0</v>
      </c>
      <c r="AB46" s="139"/>
      <c r="AC46" s="139"/>
      <c r="AD46" s="139"/>
      <c r="AE46" s="139"/>
      <c r="AF46" s="131"/>
      <c r="AG46" s="131"/>
      <c r="AH46" s="131"/>
      <c r="AI46" s="131"/>
      <c r="AJ46" s="132"/>
      <c r="AK46" s="32" t="s">
        <v>41</v>
      </c>
      <c r="AL46" s="34" t="s">
        <v>43</v>
      </c>
      <c r="AM46" s="33">
        <v>0.08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35"/>
      <c r="BI46" s="6"/>
      <c r="BJ46" s="6"/>
      <c r="BK46" s="3"/>
    </row>
    <row r="47" spans="1:63" ht="8.1" customHeight="1" x14ac:dyDescent="0.4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9"/>
      <c r="AB47" s="139"/>
      <c r="AC47" s="139"/>
      <c r="AD47" s="139"/>
      <c r="AE47" s="139"/>
      <c r="AF47" s="131"/>
      <c r="AG47" s="131"/>
      <c r="AH47" s="131"/>
      <c r="AI47" s="131"/>
      <c r="AJ47" s="132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35"/>
      <c r="BI47" s="6"/>
      <c r="BJ47" s="6"/>
      <c r="BK47" s="3"/>
    </row>
    <row r="48" spans="1:63" ht="8.1" customHeight="1" x14ac:dyDescent="0.4">
      <c r="A48" s="135" t="s">
        <v>14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43">
        <v>0</v>
      </c>
      <c r="AB48" s="143"/>
      <c r="AC48" s="143"/>
      <c r="AD48" s="143"/>
      <c r="AE48" s="143"/>
      <c r="AF48" s="131"/>
      <c r="AG48" s="131"/>
      <c r="AH48" s="131"/>
      <c r="AI48" s="131"/>
      <c r="AJ48" s="132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35"/>
      <c r="BI48" s="6"/>
      <c r="BJ48" s="6"/>
      <c r="BK48" s="3"/>
    </row>
    <row r="49" spans="1:63" ht="8.1" customHeight="1" thickBot="1" x14ac:dyDescent="0.45">
      <c r="A49" s="137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44"/>
      <c r="AB49" s="144"/>
      <c r="AC49" s="144"/>
      <c r="AD49" s="144"/>
      <c r="AE49" s="144"/>
      <c r="AF49" s="145"/>
      <c r="AG49" s="145"/>
      <c r="AH49" s="145"/>
      <c r="AI49" s="145"/>
      <c r="AJ49" s="146"/>
      <c r="BH49" s="3"/>
      <c r="BI49" s="3"/>
      <c r="BJ49" s="3"/>
      <c r="BK49" s="3"/>
    </row>
    <row r="50" spans="1:63" s="3" customFormat="1" ht="9.75" customHeight="1" x14ac:dyDescent="0.4">
      <c r="A50" s="281" t="s">
        <v>12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3"/>
      <c r="AA50" s="147">
        <f>SUM(AA44:AE49)</f>
        <v>0</v>
      </c>
      <c r="AB50" s="148"/>
      <c r="AC50" s="148"/>
      <c r="AD50" s="148"/>
      <c r="AE50" s="149"/>
      <c r="AF50" s="156"/>
      <c r="AG50" s="157"/>
      <c r="AH50" s="157"/>
      <c r="AI50" s="157"/>
      <c r="AJ50" s="158"/>
    </row>
    <row r="51" spans="1:63" s="3" customFormat="1" ht="9.75" customHeight="1" x14ac:dyDescent="0.4">
      <c r="A51" s="284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6"/>
      <c r="AA51" s="150"/>
      <c r="AB51" s="151"/>
      <c r="AC51" s="151"/>
      <c r="AD51" s="151"/>
      <c r="AE51" s="152"/>
      <c r="AF51" s="159"/>
      <c r="AG51" s="160"/>
      <c r="AH51" s="160"/>
      <c r="AI51" s="160"/>
      <c r="AJ51" s="161"/>
    </row>
    <row r="52" spans="1:63" s="3" customFormat="1" ht="9.75" customHeight="1" thickBot="1" x14ac:dyDescent="0.45">
      <c r="A52" s="287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9"/>
      <c r="AA52" s="153"/>
      <c r="AB52" s="154"/>
      <c r="AC52" s="154"/>
      <c r="AD52" s="154"/>
      <c r="AE52" s="155"/>
      <c r="AF52" s="162"/>
      <c r="AG52" s="163"/>
      <c r="AH52" s="163"/>
      <c r="AI52" s="163"/>
      <c r="AJ52" s="164"/>
    </row>
    <row r="53" spans="1:63" s="3" customFormat="1" ht="9.75" customHeight="1" x14ac:dyDescent="0.4">
      <c r="A53" s="205" t="s">
        <v>27</v>
      </c>
      <c r="B53" s="165" t="s">
        <v>59</v>
      </c>
      <c r="C53" s="166"/>
      <c r="D53" s="166"/>
      <c r="E53" s="254" t="s">
        <v>61</v>
      </c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7"/>
      <c r="R53" s="140" t="s">
        <v>40</v>
      </c>
      <c r="S53" s="275" t="s">
        <v>0</v>
      </c>
      <c r="T53" s="276"/>
      <c r="U53" s="276"/>
      <c r="V53" s="276"/>
      <c r="W53" s="277"/>
      <c r="X53" s="275" t="s">
        <v>5</v>
      </c>
      <c r="Y53" s="276"/>
      <c r="Z53" s="276"/>
      <c r="AA53" s="276"/>
      <c r="AB53" s="276"/>
      <c r="AC53" s="276"/>
      <c r="AD53" s="277"/>
      <c r="AE53" s="278" t="s">
        <v>32</v>
      </c>
      <c r="AF53" s="279"/>
      <c r="AG53" s="279"/>
      <c r="AH53" s="279"/>
      <c r="AI53" s="279"/>
      <c r="AJ53" s="280"/>
    </row>
    <row r="54" spans="1:63" s="3" customFormat="1" ht="9.75" customHeight="1" x14ac:dyDescent="0.4">
      <c r="A54" s="206"/>
      <c r="B54" s="167"/>
      <c r="C54" s="168"/>
      <c r="D54" s="168"/>
      <c r="E54" s="255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9"/>
      <c r="R54" s="141"/>
      <c r="S54" s="197"/>
      <c r="T54" s="198"/>
      <c r="U54" s="198"/>
      <c r="V54" s="198"/>
      <c r="W54" s="199"/>
      <c r="X54" s="197"/>
      <c r="Y54" s="198"/>
      <c r="Z54" s="198"/>
      <c r="AA54" s="198"/>
      <c r="AB54" s="198"/>
      <c r="AC54" s="198"/>
      <c r="AD54" s="199"/>
      <c r="AE54" s="197"/>
      <c r="AF54" s="198"/>
      <c r="AG54" s="198"/>
      <c r="AH54" s="198"/>
      <c r="AI54" s="198"/>
      <c r="AJ54" s="203"/>
    </row>
    <row r="55" spans="1:63" s="3" customFormat="1" ht="9.75" customHeight="1" x14ac:dyDescent="0.4">
      <c r="A55" s="206"/>
      <c r="B55" s="123" t="s">
        <v>60</v>
      </c>
      <c r="C55" s="124"/>
      <c r="D55" s="124"/>
      <c r="E55" s="260" t="s">
        <v>62</v>
      </c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2"/>
      <c r="R55" s="141"/>
      <c r="S55" s="200"/>
      <c r="T55" s="201"/>
      <c r="U55" s="201"/>
      <c r="V55" s="201"/>
      <c r="W55" s="202"/>
      <c r="X55" s="200"/>
      <c r="Y55" s="201"/>
      <c r="Z55" s="201"/>
      <c r="AA55" s="201"/>
      <c r="AB55" s="201"/>
      <c r="AC55" s="201"/>
      <c r="AD55" s="202"/>
      <c r="AE55" s="200"/>
      <c r="AF55" s="201"/>
      <c r="AG55" s="201"/>
      <c r="AH55" s="201"/>
      <c r="AI55" s="201"/>
      <c r="AJ55" s="204"/>
    </row>
    <row r="56" spans="1:63" s="3" customFormat="1" ht="9.75" customHeight="1" x14ac:dyDescent="0.4">
      <c r="A56" s="206"/>
      <c r="B56" s="125"/>
      <c r="C56" s="126"/>
      <c r="D56" s="126"/>
      <c r="E56" s="255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9"/>
      <c r="R56" s="141"/>
      <c r="S56" s="197"/>
      <c r="T56" s="198"/>
      <c r="U56" s="198"/>
      <c r="V56" s="198"/>
      <c r="W56" s="199"/>
      <c r="X56" s="197"/>
      <c r="Y56" s="198"/>
      <c r="Z56" s="198"/>
      <c r="AA56" s="198"/>
      <c r="AB56" s="198"/>
      <c r="AC56" s="198"/>
      <c r="AD56" s="199"/>
      <c r="AE56" s="197"/>
      <c r="AF56" s="198"/>
      <c r="AG56" s="198"/>
      <c r="AH56" s="198"/>
      <c r="AI56" s="198"/>
      <c r="AJ56" s="203"/>
    </row>
    <row r="57" spans="1:63" s="3" customFormat="1" ht="9.75" customHeight="1" x14ac:dyDescent="0.4">
      <c r="A57" s="206"/>
      <c r="B57" s="23"/>
      <c r="C57" s="24"/>
      <c r="D57" s="169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1"/>
      <c r="R57" s="141"/>
      <c r="S57" s="200"/>
      <c r="T57" s="201"/>
      <c r="U57" s="201"/>
      <c r="V57" s="201"/>
      <c r="W57" s="202"/>
      <c r="X57" s="200"/>
      <c r="Y57" s="201"/>
      <c r="Z57" s="201"/>
      <c r="AA57" s="201"/>
      <c r="AB57" s="201"/>
      <c r="AC57" s="201"/>
      <c r="AD57" s="202"/>
      <c r="AE57" s="200"/>
      <c r="AF57" s="201"/>
      <c r="AG57" s="201"/>
      <c r="AH57" s="201"/>
      <c r="AI57" s="201"/>
      <c r="AJ57" s="204"/>
    </row>
    <row r="58" spans="1:63" s="3" customFormat="1" ht="9.75" customHeight="1" x14ac:dyDescent="0.4">
      <c r="A58" s="206"/>
      <c r="B58" s="248" t="s">
        <v>53</v>
      </c>
      <c r="C58" s="249"/>
      <c r="D58" s="172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4"/>
      <c r="R58" s="141"/>
      <c r="S58" s="197"/>
      <c r="T58" s="198"/>
      <c r="U58" s="198"/>
      <c r="V58" s="198"/>
      <c r="W58" s="199"/>
      <c r="X58" s="197"/>
      <c r="Y58" s="198"/>
      <c r="Z58" s="198"/>
      <c r="AA58" s="198"/>
      <c r="AB58" s="198"/>
      <c r="AC58" s="198"/>
      <c r="AD58" s="199"/>
      <c r="AE58" s="197"/>
      <c r="AF58" s="198"/>
      <c r="AG58" s="198"/>
      <c r="AH58" s="198"/>
      <c r="AI58" s="198"/>
      <c r="AJ58" s="203"/>
    </row>
    <row r="59" spans="1:63" s="3" customFormat="1" ht="9.75" customHeight="1" x14ac:dyDescent="0.4">
      <c r="A59" s="206"/>
      <c r="B59" s="250"/>
      <c r="C59" s="249"/>
      <c r="D59" s="172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4"/>
      <c r="R59" s="141"/>
      <c r="S59" s="200"/>
      <c r="T59" s="201"/>
      <c r="U59" s="201"/>
      <c r="V59" s="201"/>
      <c r="W59" s="202"/>
      <c r="X59" s="200"/>
      <c r="Y59" s="201"/>
      <c r="Z59" s="201"/>
      <c r="AA59" s="201"/>
      <c r="AB59" s="201"/>
      <c r="AC59" s="201"/>
      <c r="AD59" s="202"/>
      <c r="AE59" s="200"/>
      <c r="AF59" s="201"/>
      <c r="AG59" s="201"/>
      <c r="AH59" s="201"/>
      <c r="AI59" s="201"/>
      <c r="AJ59" s="204"/>
    </row>
    <row r="60" spans="1:63" s="3" customFormat="1" ht="9.75" customHeight="1" x14ac:dyDescent="0.4">
      <c r="A60" s="206"/>
      <c r="B60" s="25"/>
      <c r="C60" s="26"/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4"/>
      <c r="R60" s="141"/>
      <c r="S60" s="197"/>
      <c r="T60" s="198"/>
      <c r="U60" s="198"/>
      <c r="V60" s="198"/>
      <c r="W60" s="199"/>
      <c r="X60" s="197"/>
      <c r="Y60" s="198"/>
      <c r="Z60" s="198"/>
      <c r="AA60" s="198"/>
      <c r="AB60" s="198"/>
      <c r="AC60" s="198"/>
      <c r="AD60" s="199"/>
      <c r="AE60" s="197"/>
      <c r="AF60" s="198"/>
      <c r="AG60" s="198"/>
      <c r="AH60" s="198"/>
      <c r="AI60" s="198"/>
      <c r="AJ60" s="203"/>
    </row>
    <row r="61" spans="1:63" ht="9.75" customHeight="1" x14ac:dyDescent="0.4">
      <c r="A61" s="206"/>
      <c r="B61" s="25"/>
      <c r="C61" s="26"/>
      <c r="D61" s="251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1"/>
      <c r="R61" s="141"/>
      <c r="S61" s="200"/>
      <c r="T61" s="201"/>
      <c r="U61" s="201"/>
      <c r="V61" s="201"/>
      <c r="W61" s="202"/>
      <c r="X61" s="200"/>
      <c r="Y61" s="201"/>
      <c r="Z61" s="201"/>
      <c r="AA61" s="201"/>
      <c r="AB61" s="201"/>
      <c r="AC61" s="201"/>
      <c r="AD61" s="202"/>
      <c r="AE61" s="200"/>
      <c r="AF61" s="201"/>
      <c r="AG61" s="201"/>
      <c r="AH61" s="201"/>
      <c r="AI61" s="201"/>
      <c r="AJ61" s="204"/>
    </row>
    <row r="62" spans="1:63" ht="9.75" customHeight="1" x14ac:dyDescent="0.4">
      <c r="A62" s="206"/>
      <c r="B62" s="250" t="s">
        <v>54</v>
      </c>
      <c r="C62" s="249"/>
      <c r="D62" s="251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1"/>
      <c r="R62" s="141"/>
      <c r="S62" s="197"/>
      <c r="T62" s="198"/>
      <c r="U62" s="198"/>
      <c r="V62" s="198"/>
      <c r="W62" s="199"/>
      <c r="X62" s="197"/>
      <c r="Y62" s="198"/>
      <c r="Z62" s="198"/>
      <c r="AA62" s="198"/>
      <c r="AB62" s="198"/>
      <c r="AC62" s="198"/>
      <c r="AD62" s="199"/>
      <c r="AE62" s="197"/>
      <c r="AF62" s="198"/>
      <c r="AG62" s="198"/>
      <c r="AH62" s="198"/>
      <c r="AI62" s="198"/>
      <c r="AJ62" s="203"/>
    </row>
    <row r="63" spans="1:63" ht="9.75" customHeight="1" x14ac:dyDescent="0.4">
      <c r="A63" s="206"/>
      <c r="B63" s="250"/>
      <c r="C63" s="249"/>
      <c r="D63" s="251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1"/>
      <c r="R63" s="141"/>
      <c r="S63" s="200"/>
      <c r="T63" s="201"/>
      <c r="U63" s="201"/>
      <c r="V63" s="201"/>
      <c r="W63" s="202"/>
      <c r="X63" s="200"/>
      <c r="Y63" s="201"/>
      <c r="Z63" s="201"/>
      <c r="AA63" s="201"/>
      <c r="AB63" s="201"/>
      <c r="AC63" s="201"/>
      <c r="AD63" s="202"/>
      <c r="AE63" s="200"/>
      <c r="AF63" s="201"/>
      <c r="AG63" s="201"/>
      <c r="AH63" s="201"/>
      <c r="AI63" s="201"/>
      <c r="AJ63" s="204"/>
    </row>
    <row r="64" spans="1:63" ht="9.75" customHeight="1" x14ac:dyDescent="0.4">
      <c r="A64" s="206"/>
      <c r="B64" s="25"/>
      <c r="C64" s="26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9"/>
      <c r="R64" s="141"/>
      <c r="S64" s="197"/>
      <c r="T64" s="198"/>
      <c r="U64" s="198"/>
      <c r="V64" s="198"/>
      <c r="W64" s="199"/>
      <c r="X64" s="197"/>
      <c r="Y64" s="198"/>
      <c r="Z64" s="198"/>
      <c r="AA64" s="198"/>
      <c r="AB64" s="198"/>
      <c r="AC64" s="198"/>
      <c r="AD64" s="199"/>
      <c r="AE64" s="197"/>
      <c r="AF64" s="198"/>
      <c r="AG64" s="198"/>
      <c r="AH64" s="198"/>
      <c r="AI64" s="198"/>
      <c r="AJ64" s="203"/>
    </row>
    <row r="65" spans="1:39" ht="9.75" customHeight="1" x14ac:dyDescent="0.4">
      <c r="A65" s="206"/>
      <c r="B65" s="25"/>
      <c r="C65" s="26"/>
      <c r="D65" s="27"/>
      <c r="E65" s="28"/>
      <c r="F65" s="28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1"/>
      <c r="R65" s="141"/>
      <c r="S65" s="200"/>
      <c r="T65" s="201"/>
      <c r="U65" s="201"/>
      <c r="V65" s="201"/>
      <c r="W65" s="202"/>
      <c r="X65" s="200"/>
      <c r="Y65" s="201"/>
      <c r="Z65" s="201"/>
      <c r="AA65" s="201"/>
      <c r="AB65" s="201"/>
      <c r="AC65" s="201"/>
      <c r="AD65" s="202"/>
      <c r="AE65" s="200"/>
      <c r="AF65" s="201"/>
      <c r="AG65" s="201"/>
      <c r="AH65" s="201"/>
      <c r="AI65" s="201"/>
      <c r="AJ65" s="204"/>
    </row>
    <row r="66" spans="1:39" ht="9.75" customHeight="1" x14ac:dyDescent="0.4">
      <c r="A66" s="207"/>
      <c r="B66" s="218" t="s">
        <v>55</v>
      </c>
      <c r="C66" s="219"/>
      <c r="D66" s="30"/>
      <c r="E66" s="31"/>
      <c r="F66" s="31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3"/>
      <c r="R66" s="141"/>
      <c r="S66" s="197"/>
      <c r="T66" s="198"/>
      <c r="U66" s="198"/>
      <c r="V66" s="198"/>
      <c r="W66" s="199"/>
      <c r="X66" s="197"/>
      <c r="Y66" s="198"/>
      <c r="Z66" s="198"/>
      <c r="AA66" s="198"/>
      <c r="AB66" s="198"/>
      <c r="AC66" s="198"/>
      <c r="AD66" s="199"/>
      <c r="AE66" s="197"/>
      <c r="AF66" s="198"/>
      <c r="AG66" s="198"/>
      <c r="AH66" s="198"/>
      <c r="AI66" s="198"/>
      <c r="AJ66" s="203"/>
    </row>
    <row r="67" spans="1:39" ht="9.75" customHeight="1" x14ac:dyDescent="0.4">
      <c r="A67" s="193" t="s">
        <v>28</v>
      </c>
      <c r="B67" s="123" t="s">
        <v>60</v>
      </c>
      <c r="C67" s="124"/>
      <c r="D67" s="124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8"/>
      <c r="R67" s="141"/>
      <c r="S67" s="200"/>
      <c r="T67" s="201"/>
      <c r="U67" s="201"/>
      <c r="V67" s="201"/>
      <c r="W67" s="202"/>
      <c r="X67" s="200"/>
      <c r="Y67" s="201"/>
      <c r="Z67" s="201"/>
      <c r="AA67" s="201"/>
      <c r="AB67" s="201"/>
      <c r="AC67" s="201"/>
      <c r="AD67" s="202"/>
      <c r="AE67" s="200"/>
      <c r="AF67" s="201"/>
      <c r="AG67" s="201"/>
      <c r="AH67" s="201"/>
      <c r="AI67" s="201"/>
      <c r="AJ67" s="204"/>
    </row>
    <row r="68" spans="1:39" ht="9.75" customHeight="1" x14ac:dyDescent="0.4">
      <c r="A68" s="194"/>
      <c r="B68" s="125"/>
      <c r="C68" s="126"/>
      <c r="D68" s="126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30"/>
      <c r="R68" s="141"/>
      <c r="S68" s="197"/>
      <c r="T68" s="198"/>
      <c r="U68" s="198"/>
      <c r="V68" s="198"/>
      <c r="W68" s="199"/>
      <c r="X68" s="197"/>
      <c r="Y68" s="198"/>
      <c r="Z68" s="198"/>
      <c r="AA68" s="198"/>
      <c r="AB68" s="198"/>
      <c r="AC68" s="198"/>
      <c r="AD68" s="199"/>
      <c r="AE68" s="197"/>
      <c r="AF68" s="198"/>
      <c r="AG68" s="198"/>
      <c r="AH68" s="198"/>
      <c r="AI68" s="198"/>
      <c r="AJ68" s="203"/>
    </row>
    <row r="69" spans="1:39" ht="9.75" customHeight="1" x14ac:dyDescent="0.4">
      <c r="A69" s="195"/>
      <c r="B69" s="208" t="s">
        <v>54</v>
      </c>
      <c r="C69" s="209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3"/>
      <c r="R69" s="141"/>
      <c r="S69" s="200"/>
      <c r="T69" s="201"/>
      <c r="U69" s="201"/>
      <c r="V69" s="201"/>
      <c r="W69" s="202"/>
      <c r="X69" s="200"/>
      <c r="Y69" s="201"/>
      <c r="Z69" s="201"/>
      <c r="AA69" s="201"/>
      <c r="AB69" s="201"/>
      <c r="AC69" s="201"/>
      <c r="AD69" s="202"/>
      <c r="AE69" s="200"/>
      <c r="AF69" s="201"/>
      <c r="AG69" s="201"/>
      <c r="AH69" s="201"/>
      <c r="AI69" s="201"/>
      <c r="AJ69" s="204"/>
    </row>
    <row r="70" spans="1:39" ht="9.75" customHeight="1" x14ac:dyDescent="0.4">
      <c r="A70" s="195"/>
      <c r="B70" s="210"/>
      <c r="C70" s="210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5"/>
      <c r="R70" s="141"/>
      <c r="S70" s="197"/>
      <c r="T70" s="198"/>
      <c r="U70" s="198"/>
      <c r="V70" s="198"/>
      <c r="W70" s="199"/>
      <c r="X70" s="197"/>
      <c r="Y70" s="198"/>
      <c r="Z70" s="198"/>
      <c r="AA70" s="198"/>
      <c r="AB70" s="198"/>
      <c r="AC70" s="198"/>
      <c r="AD70" s="199"/>
      <c r="AE70" s="197"/>
      <c r="AF70" s="198"/>
      <c r="AG70" s="198"/>
      <c r="AH70" s="198"/>
      <c r="AI70" s="198"/>
      <c r="AJ70" s="203"/>
    </row>
    <row r="71" spans="1:39" ht="9.75" customHeight="1" x14ac:dyDescent="0.4">
      <c r="A71" s="195"/>
      <c r="B71" s="210"/>
      <c r="C71" s="210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5"/>
      <c r="R71" s="142"/>
      <c r="S71" s="200"/>
      <c r="T71" s="201"/>
      <c r="U71" s="201"/>
      <c r="V71" s="201"/>
      <c r="W71" s="202"/>
      <c r="X71" s="200"/>
      <c r="Y71" s="201"/>
      <c r="Z71" s="201"/>
      <c r="AA71" s="201"/>
      <c r="AB71" s="201"/>
      <c r="AC71" s="201"/>
      <c r="AD71" s="202"/>
      <c r="AE71" s="200"/>
      <c r="AF71" s="201"/>
      <c r="AG71" s="201"/>
      <c r="AH71" s="201"/>
      <c r="AI71" s="201"/>
      <c r="AJ71" s="204"/>
    </row>
    <row r="72" spans="1:39" ht="9.75" customHeight="1" x14ac:dyDescent="0.15">
      <c r="A72" s="195"/>
      <c r="B72" s="210"/>
      <c r="C72" s="210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5"/>
      <c r="R72" s="19" t="s">
        <v>16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4"/>
      <c r="AF72" s="3"/>
      <c r="AG72" s="3"/>
      <c r="AH72" s="3"/>
      <c r="AI72" s="3"/>
      <c r="AJ72" s="3"/>
    </row>
    <row r="73" spans="1:39" ht="9.75" customHeight="1" thickBot="1" x14ac:dyDescent="0.2">
      <c r="A73" s="196"/>
      <c r="B73" s="211"/>
      <c r="C73" s="211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7"/>
      <c r="R73" s="19" t="s">
        <v>17</v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4"/>
      <c r="AF73" s="3"/>
      <c r="AG73" s="3"/>
      <c r="AH73" s="3"/>
      <c r="AI73" s="3"/>
      <c r="AJ73" s="3"/>
    </row>
    <row r="74" spans="1:39" ht="9.75" customHeight="1" thickTop="1" x14ac:dyDescent="0.15">
      <c r="A74" s="179" t="s">
        <v>29</v>
      </c>
      <c r="B74" s="180"/>
      <c r="C74" s="180"/>
      <c r="D74" s="180"/>
      <c r="E74" s="183" t="s">
        <v>30</v>
      </c>
      <c r="F74" s="183"/>
      <c r="G74" s="183"/>
      <c r="H74" s="183"/>
      <c r="I74" s="183"/>
      <c r="J74" s="184"/>
      <c r="K74" s="187"/>
      <c r="L74" s="188"/>
      <c r="M74" s="188"/>
      <c r="N74" s="189"/>
      <c r="O74" s="12"/>
      <c r="Q74" s="12"/>
      <c r="R74" s="16" t="s">
        <v>18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4"/>
    </row>
    <row r="75" spans="1:39" ht="9.75" customHeight="1" thickBot="1" x14ac:dyDescent="0.2">
      <c r="A75" s="181"/>
      <c r="B75" s="182"/>
      <c r="C75" s="182"/>
      <c r="D75" s="182"/>
      <c r="E75" s="185" t="s">
        <v>31</v>
      </c>
      <c r="F75" s="185"/>
      <c r="G75" s="185"/>
      <c r="H75" s="185"/>
      <c r="I75" s="185"/>
      <c r="J75" s="186"/>
      <c r="K75" s="190"/>
      <c r="L75" s="191"/>
      <c r="M75" s="191"/>
      <c r="N75" s="192"/>
      <c r="O75" s="12"/>
      <c r="Q75" s="12"/>
      <c r="R75" s="16" t="s">
        <v>19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4"/>
    </row>
    <row r="76" spans="1:39" ht="9.75" customHeight="1" thickBot="1" x14ac:dyDescent="0.45">
      <c r="A76" s="4"/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2" t="s">
        <v>66</v>
      </c>
      <c r="AG76" s="2"/>
      <c r="AH76" s="2"/>
      <c r="AI76" s="2"/>
      <c r="AJ76" s="2"/>
    </row>
    <row r="77" spans="1:39" ht="18" customHeight="1" x14ac:dyDescent="0.4">
      <c r="A77" s="290"/>
      <c r="B77" s="290"/>
      <c r="C77" s="290"/>
      <c r="D77" s="290"/>
      <c r="E77" s="290"/>
      <c r="F77" s="290"/>
      <c r="G77" s="291"/>
      <c r="H77" s="92" t="s">
        <v>47</v>
      </c>
      <c r="I77" s="93"/>
      <c r="J77" s="37"/>
      <c r="K77" s="292" t="s">
        <v>6</v>
      </c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3">
        <f>Z1</f>
        <v>45200</v>
      </c>
      <c r="AA77" s="293"/>
      <c r="AB77" s="293"/>
      <c r="AC77" s="293"/>
      <c r="AD77" s="293"/>
      <c r="AE77" s="293"/>
      <c r="AF77" s="293"/>
      <c r="AG77" s="38"/>
      <c r="AH77" s="38"/>
      <c r="AI77" s="38"/>
      <c r="AJ77" s="38"/>
      <c r="AM77" s="1" t="s">
        <v>45</v>
      </c>
    </row>
    <row r="78" spans="1:39" ht="9.9499999999999993" customHeight="1" thickBot="1" x14ac:dyDescent="0.2">
      <c r="A78" s="39"/>
      <c r="B78" s="39"/>
      <c r="C78" s="39"/>
      <c r="D78" s="39"/>
      <c r="E78" s="39"/>
      <c r="F78" s="39"/>
      <c r="G78" s="39"/>
      <c r="H78" s="94"/>
      <c r="I78" s="95"/>
      <c r="J78" s="37"/>
      <c r="K78" s="37"/>
      <c r="L78" s="37"/>
      <c r="M78" s="37"/>
      <c r="N78" s="294" t="s">
        <v>65</v>
      </c>
      <c r="O78" s="294"/>
      <c r="P78" s="294"/>
      <c r="Q78" s="294"/>
      <c r="R78" s="294"/>
      <c r="S78" s="294"/>
      <c r="T78" s="294"/>
      <c r="U78" s="294"/>
      <c r="V78" s="39"/>
      <c r="W78" s="40"/>
      <c r="X78" s="40"/>
      <c r="Y78" s="40"/>
      <c r="Z78" s="40"/>
      <c r="AA78" s="40"/>
      <c r="AB78" s="40"/>
      <c r="AC78" s="41"/>
      <c r="AD78" s="41"/>
      <c r="AE78" s="41"/>
      <c r="AF78" s="38"/>
      <c r="AG78" s="38"/>
      <c r="AH78" s="38"/>
      <c r="AI78" s="38"/>
      <c r="AJ78" s="38"/>
      <c r="AM78" s="1" t="s">
        <v>47</v>
      </c>
    </row>
    <row r="79" spans="1:39" ht="13.5" customHeight="1" x14ac:dyDescent="0.15">
      <c r="A79" s="42" t="s">
        <v>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38"/>
      <c r="O79" s="38"/>
      <c r="P79" s="38"/>
      <c r="Q79" s="295" t="s">
        <v>57</v>
      </c>
      <c r="R79" s="295"/>
      <c r="S79" s="296"/>
      <c r="T79" s="296"/>
      <c r="U79" s="38"/>
      <c r="V79" s="297" t="s">
        <v>21</v>
      </c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38"/>
      <c r="AH79" s="38"/>
      <c r="AI79" s="38"/>
      <c r="AJ79" s="38"/>
      <c r="AM79" s="1" t="s">
        <v>46</v>
      </c>
    </row>
    <row r="80" spans="1:39" ht="5.25" customHeight="1" thickBot="1" x14ac:dyDescent="0.2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38"/>
      <c r="O80" s="38"/>
      <c r="P80" s="38"/>
      <c r="Q80" s="38"/>
      <c r="R80" s="38"/>
      <c r="S80" s="38"/>
      <c r="T80" s="38"/>
      <c r="U80" s="38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38"/>
      <c r="AH80" s="38"/>
      <c r="AI80" s="38"/>
      <c r="AJ80" s="38"/>
    </row>
    <row r="81" spans="1:36" ht="9.9499999999999993" customHeight="1" thickTop="1" x14ac:dyDescent="0.4">
      <c r="A81" s="298" t="s">
        <v>8</v>
      </c>
      <c r="B81" s="299"/>
      <c r="C81" s="299"/>
      <c r="D81" s="302"/>
      <c r="E81" s="303"/>
      <c r="F81" s="303"/>
      <c r="G81" s="303"/>
      <c r="H81" s="304"/>
      <c r="I81" s="308" t="s">
        <v>23</v>
      </c>
      <c r="J81" s="308"/>
      <c r="K81" s="308"/>
      <c r="L81" s="308"/>
      <c r="M81" s="308"/>
      <c r="N81" s="308"/>
      <c r="O81" s="308"/>
      <c r="P81" s="309"/>
      <c r="Q81" s="310" t="s">
        <v>58</v>
      </c>
      <c r="R81" s="313"/>
      <c r="S81" s="313"/>
      <c r="T81" s="314"/>
      <c r="U81" s="319"/>
      <c r="V81" s="313"/>
      <c r="W81" s="313"/>
      <c r="X81" s="314"/>
      <c r="Y81" s="322"/>
      <c r="Z81" s="313"/>
      <c r="AA81" s="313"/>
      <c r="AB81" s="314"/>
      <c r="AC81" s="325" t="s">
        <v>2</v>
      </c>
      <c r="AD81" s="313"/>
      <c r="AE81" s="313"/>
      <c r="AF81" s="314"/>
      <c r="AG81" s="325" t="s">
        <v>1</v>
      </c>
      <c r="AH81" s="313"/>
      <c r="AI81" s="313"/>
      <c r="AJ81" s="314"/>
    </row>
    <row r="82" spans="1:36" ht="9.9499999999999993" customHeight="1" x14ac:dyDescent="0.4">
      <c r="A82" s="300"/>
      <c r="B82" s="301"/>
      <c r="C82" s="301"/>
      <c r="D82" s="305"/>
      <c r="E82" s="306"/>
      <c r="F82" s="306"/>
      <c r="G82" s="306"/>
      <c r="H82" s="307"/>
      <c r="I82" s="328" t="s">
        <v>24</v>
      </c>
      <c r="J82" s="328"/>
      <c r="K82" s="328"/>
      <c r="L82" s="328"/>
      <c r="M82" s="328"/>
      <c r="N82" s="328"/>
      <c r="O82" s="328"/>
      <c r="P82" s="329"/>
      <c r="Q82" s="311"/>
      <c r="R82" s="315"/>
      <c r="S82" s="315"/>
      <c r="T82" s="316"/>
      <c r="U82" s="320"/>
      <c r="V82" s="315"/>
      <c r="W82" s="315"/>
      <c r="X82" s="316"/>
      <c r="Y82" s="323"/>
      <c r="Z82" s="315"/>
      <c r="AA82" s="315"/>
      <c r="AB82" s="316"/>
      <c r="AC82" s="326"/>
      <c r="AD82" s="315"/>
      <c r="AE82" s="315"/>
      <c r="AF82" s="316"/>
      <c r="AG82" s="326"/>
      <c r="AH82" s="315"/>
      <c r="AI82" s="315"/>
      <c r="AJ82" s="316"/>
    </row>
    <row r="83" spans="1:36" ht="7.5" customHeight="1" x14ac:dyDescent="0.15">
      <c r="A83" s="330" t="s">
        <v>22</v>
      </c>
      <c r="B83" s="331"/>
      <c r="C83" s="331"/>
      <c r="D83" s="336" t="s">
        <v>25</v>
      </c>
      <c r="E83" s="336"/>
      <c r="F83" s="336"/>
      <c r="G83" s="336"/>
      <c r="H83" s="336"/>
      <c r="I83" s="337" t="s">
        <v>26</v>
      </c>
      <c r="J83" s="337"/>
      <c r="K83" s="337"/>
      <c r="L83" s="337"/>
      <c r="M83" s="337"/>
      <c r="N83" s="337"/>
      <c r="O83" s="337"/>
      <c r="P83" s="338"/>
      <c r="Q83" s="311"/>
      <c r="R83" s="315"/>
      <c r="S83" s="315"/>
      <c r="T83" s="316"/>
      <c r="U83" s="320"/>
      <c r="V83" s="315"/>
      <c r="W83" s="315"/>
      <c r="X83" s="316"/>
      <c r="Y83" s="323"/>
      <c r="Z83" s="315"/>
      <c r="AA83" s="315"/>
      <c r="AB83" s="316"/>
      <c r="AC83" s="326"/>
      <c r="AD83" s="315"/>
      <c r="AE83" s="315"/>
      <c r="AF83" s="316"/>
      <c r="AG83" s="326"/>
      <c r="AH83" s="315"/>
      <c r="AI83" s="315"/>
      <c r="AJ83" s="316"/>
    </row>
    <row r="84" spans="1:36" ht="9.9499999999999993" customHeight="1" x14ac:dyDescent="0.4">
      <c r="A84" s="332"/>
      <c r="B84" s="333"/>
      <c r="C84" s="333"/>
      <c r="D84" s="339">
        <f>D8</f>
        <v>0</v>
      </c>
      <c r="E84" s="340"/>
      <c r="F84" s="340"/>
      <c r="G84" s="340"/>
      <c r="H84" s="340"/>
      <c r="I84" s="342">
        <f>I8</f>
        <v>0</v>
      </c>
      <c r="J84" s="342"/>
      <c r="K84" s="342"/>
      <c r="L84" s="342"/>
      <c r="M84" s="342"/>
      <c r="N84" s="342"/>
      <c r="O84" s="342"/>
      <c r="P84" s="343"/>
      <c r="Q84" s="311"/>
      <c r="R84" s="315"/>
      <c r="S84" s="315"/>
      <c r="T84" s="316"/>
      <c r="U84" s="320"/>
      <c r="V84" s="315"/>
      <c r="W84" s="315"/>
      <c r="X84" s="316"/>
      <c r="Y84" s="323"/>
      <c r="Z84" s="315"/>
      <c r="AA84" s="315"/>
      <c r="AB84" s="316"/>
      <c r="AC84" s="326"/>
      <c r="AD84" s="315"/>
      <c r="AE84" s="315"/>
      <c r="AF84" s="316"/>
      <c r="AG84" s="326"/>
      <c r="AH84" s="315"/>
      <c r="AI84" s="315"/>
      <c r="AJ84" s="316"/>
    </row>
    <row r="85" spans="1:36" ht="9.75" customHeight="1" thickBot="1" x14ac:dyDescent="0.45">
      <c r="A85" s="334"/>
      <c r="B85" s="335"/>
      <c r="C85" s="335"/>
      <c r="D85" s="341"/>
      <c r="E85" s="341"/>
      <c r="F85" s="341"/>
      <c r="G85" s="341"/>
      <c r="H85" s="341"/>
      <c r="I85" s="344"/>
      <c r="J85" s="344"/>
      <c r="K85" s="344"/>
      <c r="L85" s="344"/>
      <c r="M85" s="344"/>
      <c r="N85" s="344"/>
      <c r="O85" s="344"/>
      <c r="P85" s="345"/>
      <c r="Q85" s="312"/>
      <c r="R85" s="317"/>
      <c r="S85" s="317"/>
      <c r="T85" s="318"/>
      <c r="U85" s="321"/>
      <c r="V85" s="317"/>
      <c r="W85" s="317"/>
      <c r="X85" s="318"/>
      <c r="Y85" s="324"/>
      <c r="Z85" s="317"/>
      <c r="AA85" s="317"/>
      <c r="AB85" s="318"/>
      <c r="AC85" s="327"/>
      <c r="AD85" s="317"/>
      <c r="AE85" s="317"/>
      <c r="AF85" s="318"/>
      <c r="AG85" s="327"/>
      <c r="AH85" s="317"/>
      <c r="AI85" s="317"/>
      <c r="AJ85" s="318"/>
    </row>
    <row r="86" spans="1:36" ht="9.9499999999999993" customHeight="1" thickTop="1" x14ac:dyDescent="0.4">
      <c r="A86" s="330" t="s">
        <v>9</v>
      </c>
      <c r="B86" s="331"/>
      <c r="C86" s="331"/>
      <c r="D86" s="331"/>
      <c r="E86" s="331" t="s">
        <v>10</v>
      </c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46" t="s">
        <v>3</v>
      </c>
      <c r="Q86" s="347"/>
      <c r="R86" s="333" t="s">
        <v>4</v>
      </c>
      <c r="S86" s="333"/>
      <c r="T86" s="333" t="s">
        <v>11</v>
      </c>
      <c r="U86" s="333"/>
      <c r="V86" s="333" t="s">
        <v>33</v>
      </c>
      <c r="W86" s="333"/>
      <c r="X86" s="333"/>
      <c r="Y86" s="333"/>
      <c r="Z86" s="333"/>
      <c r="AA86" s="333" t="s">
        <v>34</v>
      </c>
      <c r="AB86" s="333"/>
      <c r="AC86" s="333"/>
      <c r="AD86" s="333"/>
      <c r="AE86" s="333"/>
      <c r="AF86" s="350" t="s">
        <v>13</v>
      </c>
      <c r="AG86" s="350"/>
      <c r="AH86" s="350"/>
      <c r="AI86" s="350"/>
      <c r="AJ86" s="351"/>
    </row>
    <row r="87" spans="1:36" ht="9.9499999999999993" customHeight="1" x14ac:dyDescent="0.4">
      <c r="A87" s="334"/>
      <c r="B87" s="335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48"/>
      <c r="Q87" s="349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52"/>
      <c r="AG87" s="352"/>
      <c r="AH87" s="352"/>
      <c r="AI87" s="352"/>
      <c r="AJ87" s="353"/>
    </row>
    <row r="88" spans="1:36" ht="9.75" customHeight="1" x14ac:dyDescent="0.4">
      <c r="A88" s="354">
        <f>A12</f>
        <v>0</v>
      </c>
      <c r="B88" s="355"/>
      <c r="C88" s="355"/>
      <c r="D88" s="355"/>
      <c r="E88" s="356">
        <f>E12</f>
        <v>0</v>
      </c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8">
        <f>P12</f>
        <v>0</v>
      </c>
      <c r="Q88" s="358"/>
      <c r="R88" s="358">
        <f>R12</f>
        <v>0</v>
      </c>
      <c r="S88" s="358"/>
      <c r="T88" s="360">
        <f t="shared" ref="R88:T90" si="0">T12</f>
        <v>0</v>
      </c>
      <c r="U88" s="360"/>
      <c r="V88" s="362">
        <f>V12</f>
        <v>0</v>
      </c>
      <c r="W88" s="362"/>
      <c r="X88" s="362"/>
      <c r="Y88" s="362"/>
      <c r="Z88" s="362"/>
      <c r="AA88" s="362">
        <f>AA12</f>
        <v>0</v>
      </c>
      <c r="AB88" s="362"/>
      <c r="AC88" s="362"/>
      <c r="AD88" s="362"/>
      <c r="AE88" s="362"/>
      <c r="AF88" s="362">
        <f>AF12</f>
        <v>0</v>
      </c>
      <c r="AG88" s="362"/>
      <c r="AH88" s="362"/>
      <c r="AI88" s="362"/>
      <c r="AJ88" s="362"/>
    </row>
    <row r="89" spans="1:36" ht="9.75" customHeight="1" x14ac:dyDescent="0.4">
      <c r="A89" s="364">
        <f t="shared" ref="A89:A119" si="1">A13</f>
        <v>0</v>
      </c>
      <c r="B89" s="365"/>
      <c r="C89" s="365"/>
      <c r="D89" s="365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9"/>
      <c r="Q89" s="359"/>
      <c r="R89" s="359"/>
      <c r="S89" s="359"/>
      <c r="T89" s="361"/>
      <c r="U89" s="361"/>
      <c r="V89" s="363"/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</row>
    <row r="90" spans="1:36" ht="9.75" customHeight="1" x14ac:dyDescent="0.4">
      <c r="A90" s="364">
        <f t="shared" si="1"/>
        <v>0</v>
      </c>
      <c r="B90" s="365"/>
      <c r="C90" s="365"/>
      <c r="D90" s="365"/>
      <c r="E90" s="357">
        <f t="shared" ref="E90" si="2">E14</f>
        <v>0</v>
      </c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9">
        <f t="shared" ref="P90" si="3">P14</f>
        <v>0</v>
      </c>
      <c r="Q90" s="359"/>
      <c r="R90" s="359">
        <f t="shared" si="0"/>
        <v>0</v>
      </c>
      <c r="S90" s="359"/>
      <c r="T90" s="361">
        <f t="shared" ref="T90" si="4">T14</f>
        <v>0</v>
      </c>
      <c r="U90" s="361"/>
      <c r="V90" s="363">
        <f t="shared" ref="V90" si="5">V14</f>
        <v>0</v>
      </c>
      <c r="W90" s="363"/>
      <c r="X90" s="363"/>
      <c r="Y90" s="363"/>
      <c r="Z90" s="363"/>
      <c r="AA90" s="363">
        <f t="shared" ref="AA90" si="6">AA14</f>
        <v>0</v>
      </c>
      <c r="AB90" s="363"/>
      <c r="AC90" s="363"/>
      <c r="AD90" s="363"/>
      <c r="AE90" s="363"/>
      <c r="AF90" s="363">
        <f t="shared" ref="AF90" si="7">AF14</f>
        <v>0</v>
      </c>
      <c r="AG90" s="363"/>
      <c r="AH90" s="363"/>
      <c r="AI90" s="363"/>
      <c r="AJ90" s="363"/>
    </row>
    <row r="91" spans="1:36" ht="9.75" customHeight="1" x14ac:dyDescent="0.4">
      <c r="A91" s="364">
        <f t="shared" si="1"/>
        <v>0</v>
      </c>
      <c r="B91" s="365"/>
      <c r="C91" s="365"/>
      <c r="D91" s="365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9"/>
      <c r="Q91" s="359"/>
      <c r="R91" s="359"/>
      <c r="S91" s="359"/>
      <c r="T91" s="361"/>
      <c r="U91" s="361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</row>
    <row r="92" spans="1:36" ht="9.75" customHeight="1" x14ac:dyDescent="0.4">
      <c r="A92" s="364">
        <f t="shared" si="1"/>
        <v>0</v>
      </c>
      <c r="B92" s="365"/>
      <c r="C92" s="365"/>
      <c r="D92" s="365"/>
      <c r="E92" s="357">
        <f t="shared" ref="E92" si="8">E16</f>
        <v>0</v>
      </c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9">
        <f t="shared" ref="P92" si="9">P16</f>
        <v>0</v>
      </c>
      <c r="Q92" s="359"/>
      <c r="R92" s="359">
        <f t="shared" ref="R92" si="10">R16</f>
        <v>0</v>
      </c>
      <c r="S92" s="359"/>
      <c r="T92" s="361">
        <f t="shared" ref="T92" si="11">T16</f>
        <v>0</v>
      </c>
      <c r="U92" s="361"/>
      <c r="V92" s="363">
        <f t="shared" ref="V92" si="12">V16</f>
        <v>0</v>
      </c>
      <c r="W92" s="363"/>
      <c r="X92" s="363"/>
      <c r="Y92" s="363"/>
      <c r="Z92" s="363"/>
      <c r="AA92" s="363">
        <f t="shared" ref="AA92" si="13">AA16</f>
        <v>0</v>
      </c>
      <c r="AB92" s="363"/>
      <c r="AC92" s="363"/>
      <c r="AD92" s="363"/>
      <c r="AE92" s="363"/>
      <c r="AF92" s="363">
        <f t="shared" ref="AF92" si="14">AF16</f>
        <v>0</v>
      </c>
      <c r="AG92" s="363"/>
      <c r="AH92" s="363"/>
      <c r="AI92" s="363"/>
      <c r="AJ92" s="363"/>
    </row>
    <row r="93" spans="1:36" ht="9.75" customHeight="1" x14ac:dyDescent="0.4">
      <c r="A93" s="364">
        <f t="shared" si="1"/>
        <v>0</v>
      </c>
      <c r="B93" s="365"/>
      <c r="C93" s="365"/>
      <c r="D93" s="365"/>
      <c r="E93" s="357"/>
      <c r="F93" s="357"/>
      <c r="G93" s="357"/>
      <c r="H93" s="357"/>
      <c r="I93" s="357"/>
      <c r="J93" s="357"/>
      <c r="K93" s="357"/>
      <c r="L93" s="357"/>
      <c r="M93" s="357"/>
      <c r="N93" s="357"/>
      <c r="O93" s="357"/>
      <c r="P93" s="359"/>
      <c r="Q93" s="359"/>
      <c r="R93" s="359"/>
      <c r="S93" s="359"/>
      <c r="T93" s="361"/>
      <c r="U93" s="361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</row>
    <row r="94" spans="1:36" ht="9.75" customHeight="1" x14ac:dyDescent="0.4">
      <c r="A94" s="364">
        <f t="shared" si="1"/>
        <v>0</v>
      </c>
      <c r="B94" s="365"/>
      <c r="C94" s="365"/>
      <c r="D94" s="365"/>
      <c r="E94" s="357">
        <f t="shared" ref="E94" si="15">E18</f>
        <v>0</v>
      </c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9">
        <f t="shared" ref="P94" si="16">P18</f>
        <v>0</v>
      </c>
      <c r="Q94" s="359"/>
      <c r="R94" s="359">
        <f t="shared" ref="R94" si="17">R18</f>
        <v>0</v>
      </c>
      <c r="S94" s="359"/>
      <c r="T94" s="361">
        <f t="shared" ref="T94" si="18">T18</f>
        <v>0</v>
      </c>
      <c r="U94" s="361"/>
      <c r="V94" s="363">
        <f t="shared" ref="V94" si="19">V18</f>
        <v>0</v>
      </c>
      <c r="W94" s="363"/>
      <c r="X94" s="363"/>
      <c r="Y94" s="363"/>
      <c r="Z94" s="363"/>
      <c r="AA94" s="363">
        <f t="shared" ref="AA94" si="20">AA18</f>
        <v>0</v>
      </c>
      <c r="AB94" s="363"/>
      <c r="AC94" s="363"/>
      <c r="AD94" s="363"/>
      <c r="AE94" s="363"/>
      <c r="AF94" s="363">
        <f t="shared" ref="AF94" si="21">AF18</f>
        <v>0</v>
      </c>
      <c r="AG94" s="363"/>
      <c r="AH94" s="363"/>
      <c r="AI94" s="363"/>
      <c r="AJ94" s="363"/>
    </row>
    <row r="95" spans="1:36" ht="9.75" customHeight="1" x14ac:dyDescent="0.4">
      <c r="A95" s="364">
        <f t="shared" si="1"/>
        <v>0</v>
      </c>
      <c r="B95" s="365"/>
      <c r="C95" s="365"/>
      <c r="D95" s="365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9"/>
      <c r="Q95" s="359"/>
      <c r="R95" s="359"/>
      <c r="S95" s="359"/>
      <c r="T95" s="361"/>
      <c r="U95" s="361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</row>
    <row r="96" spans="1:36" ht="9.75" customHeight="1" x14ac:dyDescent="0.4">
      <c r="A96" s="364">
        <f t="shared" si="1"/>
        <v>0</v>
      </c>
      <c r="B96" s="365"/>
      <c r="C96" s="365"/>
      <c r="D96" s="365"/>
      <c r="E96" s="357">
        <f t="shared" ref="E96" si="22">E20</f>
        <v>0</v>
      </c>
      <c r="F96" s="357"/>
      <c r="G96" s="357"/>
      <c r="H96" s="357"/>
      <c r="I96" s="357"/>
      <c r="J96" s="357"/>
      <c r="K96" s="357"/>
      <c r="L96" s="357"/>
      <c r="M96" s="357"/>
      <c r="N96" s="357"/>
      <c r="O96" s="357"/>
      <c r="P96" s="359">
        <f t="shared" ref="P96" si="23">P20</f>
        <v>0</v>
      </c>
      <c r="Q96" s="359"/>
      <c r="R96" s="359">
        <f t="shared" ref="R96" si="24">R20</f>
        <v>0</v>
      </c>
      <c r="S96" s="359"/>
      <c r="T96" s="361">
        <f t="shared" ref="T96" si="25">T20</f>
        <v>0</v>
      </c>
      <c r="U96" s="361"/>
      <c r="V96" s="363">
        <f t="shared" ref="V96" si="26">V20</f>
        <v>0</v>
      </c>
      <c r="W96" s="363"/>
      <c r="X96" s="363"/>
      <c r="Y96" s="363"/>
      <c r="Z96" s="363"/>
      <c r="AA96" s="363">
        <f t="shared" ref="AA96" si="27">AA20</f>
        <v>0</v>
      </c>
      <c r="AB96" s="363"/>
      <c r="AC96" s="363"/>
      <c r="AD96" s="363"/>
      <c r="AE96" s="363"/>
      <c r="AF96" s="363">
        <f t="shared" ref="AF96" si="28">AF20</f>
        <v>0</v>
      </c>
      <c r="AG96" s="363"/>
      <c r="AH96" s="363"/>
      <c r="AI96" s="363"/>
      <c r="AJ96" s="363"/>
    </row>
    <row r="97" spans="1:36" ht="9.75" customHeight="1" x14ac:dyDescent="0.4">
      <c r="A97" s="364">
        <f t="shared" si="1"/>
        <v>0</v>
      </c>
      <c r="B97" s="365"/>
      <c r="C97" s="365"/>
      <c r="D97" s="365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9"/>
      <c r="Q97" s="359"/>
      <c r="R97" s="359"/>
      <c r="S97" s="359"/>
      <c r="T97" s="361"/>
      <c r="U97" s="361"/>
      <c r="V97" s="363"/>
      <c r="W97" s="363"/>
      <c r="X97" s="363"/>
      <c r="Y97" s="363"/>
      <c r="Z97" s="363"/>
      <c r="AA97" s="363"/>
      <c r="AB97" s="363"/>
      <c r="AC97" s="363"/>
      <c r="AD97" s="363"/>
      <c r="AE97" s="363"/>
      <c r="AF97" s="363"/>
      <c r="AG97" s="363"/>
      <c r="AH97" s="363"/>
      <c r="AI97" s="363"/>
      <c r="AJ97" s="363"/>
    </row>
    <row r="98" spans="1:36" ht="9.75" customHeight="1" x14ac:dyDescent="0.4">
      <c r="A98" s="364">
        <f t="shared" si="1"/>
        <v>0</v>
      </c>
      <c r="B98" s="365"/>
      <c r="C98" s="365"/>
      <c r="D98" s="365"/>
      <c r="E98" s="357">
        <f t="shared" ref="E98" si="29">E22</f>
        <v>0</v>
      </c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9">
        <f t="shared" ref="P98" si="30">P22</f>
        <v>0</v>
      </c>
      <c r="Q98" s="359"/>
      <c r="R98" s="359">
        <f t="shared" ref="R98" si="31">R22</f>
        <v>0</v>
      </c>
      <c r="S98" s="359"/>
      <c r="T98" s="361">
        <f t="shared" ref="T98" si="32">T22</f>
        <v>0</v>
      </c>
      <c r="U98" s="361"/>
      <c r="V98" s="363">
        <f t="shared" ref="V98" si="33">V22</f>
        <v>0</v>
      </c>
      <c r="W98" s="363"/>
      <c r="X98" s="363"/>
      <c r="Y98" s="363"/>
      <c r="Z98" s="363"/>
      <c r="AA98" s="363">
        <f t="shared" ref="AA98" si="34">AA22</f>
        <v>0</v>
      </c>
      <c r="AB98" s="363"/>
      <c r="AC98" s="363"/>
      <c r="AD98" s="363"/>
      <c r="AE98" s="363"/>
      <c r="AF98" s="363">
        <f t="shared" ref="AF98" si="35">AF22</f>
        <v>0</v>
      </c>
      <c r="AG98" s="363"/>
      <c r="AH98" s="363"/>
      <c r="AI98" s="363"/>
      <c r="AJ98" s="363"/>
    </row>
    <row r="99" spans="1:36" ht="9.75" customHeight="1" x14ac:dyDescent="0.4">
      <c r="A99" s="364">
        <f t="shared" si="1"/>
        <v>0</v>
      </c>
      <c r="B99" s="365"/>
      <c r="C99" s="365"/>
      <c r="D99" s="365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  <c r="P99" s="359"/>
      <c r="Q99" s="359"/>
      <c r="R99" s="359"/>
      <c r="S99" s="359"/>
      <c r="T99" s="361"/>
      <c r="U99" s="361"/>
      <c r="V99" s="363"/>
      <c r="W99" s="363"/>
      <c r="X99" s="363"/>
      <c r="Y99" s="363"/>
      <c r="Z99" s="363"/>
      <c r="AA99" s="363"/>
      <c r="AB99" s="363"/>
      <c r="AC99" s="363"/>
      <c r="AD99" s="363"/>
      <c r="AE99" s="363"/>
      <c r="AF99" s="363"/>
      <c r="AG99" s="363"/>
      <c r="AH99" s="363"/>
      <c r="AI99" s="363"/>
      <c r="AJ99" s="363"/>
    </row>
    <row r="100" spans="1:36" ht="9.75" customHeight="1" x14ac:dyDescent="0.4">
      <c r="A100" s="364">
        <f t="shared" si="1"/>
        <v>0</v>
      </c>
      <c r="B100" s="365"/>
      <c r="C100" s="365"/>
      <c r="D100" s="365"/>
      <c r="E100" s="357">
        <f t="shared" ref="E100" si="36">E24</f>
        <v>0</v>
      </c>
      <c r="F100" s="357"/>
      <c r="G100" s="357"/>
      <c r="H100" s="357"/>
      <c r="I100" s="357"/>
      <c r="J100" s="357"/>
      <c r="K100" s="357"/>
      <c r="L100" s="357"/>
      <c r="M100" s="357"/>
      <c r="N100" s="357"/>
      <c r="O100" s="357"/>
      <c r="P100" s="359">
        <f t="shared" ref="P100" si="37">P24</f>
        <v>0</v>
      </c>
      <c r="Q100" s="359"/>
      <c r="R100" s="359">
        <f t="shared" ref="R100" si="38">R24</f>
        <v>0</v>
      </c>
      <c r="S100" s="359"/>
      <c r="T100" s="361">
        <f t="shared" ref="T100" si="39">T24</f>
        <v>0</v>
      </c>
      <c r="U100" s="361"/>
      <c r="V100" s="363">
        <f t="shared" ref="V100" si="40">V24</f>
        <v>0</v>
      </c>
      <c r="W100" s="363"/>
      <c r="X100" s="363"/>
      <c r="Y100" s="363"/>
      <c r="Z100" s="363"/>
      <c r="AA100" s="363">
        <f t="shared" ref="AA100" si="41">AA24</f>
        <v>0</v>
      </c>
      <c r="AB100" s="363"/>
      <c r="AC100" s="363"/>
      <c r="AD100" s="363"/>
      <c r="AE100" s="363"/>
      <c r="AF100" s="363">
        <f t="shared" ref="AF100" si="42">AF24</f>
        <v>0</v>
      </c>
      <c r="AG100" s="363"/>
      <c r="AH100" s="363"/>
      <c r="AI100" s="363"/>
      <c r="AJ100" s="363"/>
    </row>
    <row r="101" spans="1:36" ht="9.75" customHeight="1" x14ac:dyDescent="0.4">
      <c r="A101" s="364">
        <f t="shared" si="1"/>
        <v>0</v>
      </c>
      <c r="B101" s="365"/>
      <c r="C101" s="365"/>
      <c r="D101" s="365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  <c r="P101" s="359"/>
      <c r="Q101" s="359"/>
      <c r="R101" s="359"/>
      <c r="S101" s="359"/>
      <c r="T101" s="361"/>
      <c r="U101" s="361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  <c r="AH101" s="363"/>
      <c r="AI101" s="363"/>
      <c r="AJ101" s="363"/>
    </row>
    <row r="102" spans="1:36" ht="9.75" customHeight="1" x14ac:dyDescent="0.4">
      <c r="A102" s="364">
        <f t="shared" si="1"/>
        <v>0</v>
      </c>
      <c r="B102" s="365"/>
      <c r="C102" s="365"/>
      <c r="D102" s="365"/>
      <c r="E102" s="357">
        <f t="shared" ref="E102" si="43">E26</f>
        <v>0</v>
      </c>
      <c r="F102" s="357"/>
      <c r="G102" s="357"/>
      <c r="H102" s="357"/>
      <c r="I102" s="357"/>
      <c r="J102" s="357"/>
      <c r="K102" s="357"/>
      <c r="L102" s="357"/>
      <c r="M102" s="357"/>
      <c r="N102" s="357"/>
      <c r="O102" s="357"/>
      <c r="P102" s="359">
        <f t="shared" ref="P102" si="44">P26</f>
        <v>0</v>
      </c>
      <c r="Q102" s="359"/>
      <c r="R102" s="359">
        <f t="shared" ref="R102" si="45">R26</f>
        <v>0</v>
      </c>
      <c r="S102" s="359"/>
      <c r="T102" s="361">
        <f t="shared" ref="T102" si="46">T26</f>
        <v>0</v>
      </c>
      <c r="U102" s="361"/>
      <c r="V102" s="363">
        <f t="shared" ref="V102" si="47">V26</f>
        <v>0</v>
      </c>
      <c r="W102" s="363"/>
      <c r="X102" s="363"/>
      <c r="Y102" s="363"/>
      <c r="Z102" s="363"/>
      <c r="AA102" s="363">
        <f t="shared" ref="AA102" si="48">AA26</f>
        <v>0</v>
      </c>
      <c r="AB102" s="363"/>
      <c r="AC102" s="363"/>
      <c r="AD102" s="363"/>
      <c r="AE102" s="363"/>
      <c r="AF102" s="363">
        <f t="shared" ref="AF102" si="49">AF26</f>
        <v>0</v>
      </c>
      <c r="AG102" s="363"/>
      <c r="AH102" s="363"/>
      <c r="AI102" s="363"/>
      <c r="AJ102" s="363"/>
    </row>
    <row r="103" spans="1:36" ht="9.75" customHeight="1" x14ac:dyDescent="0.4">
      <c r="A103" s="364">
        <f t="shared" si="1"/>
        <v>0</v>
      </c>
      <c r="B103" s="365"/>
      <c r="C103" s="365"/>
      <c r="D103" s="365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9"/>
      <c r="Q103" s="359"/>
      <c r="R103" s="359"/>
      <c r="S103" s="359"/>
      <c r="T103" s="361"/>
      <c r="U103" s="361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</row>
    <row r="104" spans="1:36" ht="9.75" customHeight="1" x14ac:dyDescent="0.4">
      <c r="A104" s="364">
        <f t="shared" si="1"/>
        <v>0</v>
      </c>
      <c r="B104" s="365"/>
      <c r="C104" s="365"/>
      <c r="D104" s="365"/>
      <c r="E104" s="357">
        <f t="shared" ref="E104" si="50">E28</f>
        <v>0</v>
      </c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9">
        <f t="shared" ref="P104" si="51">P28</f>
        <v>0</v>
      </c>
      <c r="Q104" s="359"/>
      <c r="R104" s="359">
        <f t="shared" ref="R104" si="52">R28</f>
        <v>0</v>
      </c>
      <c r="S104" s="359"/>
      <c r="T104" s="361">
        <f t="shared" ref="T104" si="53">T28</f>
        <v>0</v>
      </c>
      <c r="U104" s="361"/>
      <c r="V104" s="363">
        <f t="shared" ref="V104" si="54">V28</f>
        <v>0</v>
      </c>
      <c r="W104" s="363"/>
      <c r="X104" s="363"/>
      <c r="Y104" s="363"/>
      <c r="Z104" s="363"/>
      <c r="AA104" s="363">
        <f t="shared" ref="AA104" si="55">AA28</f>
        <v>0</v>
      </c>
      <c r="AB104" s="363"/>
      <c r="AC104" s="363"/>
      <c r="AD104" s="363"/>
      <c r="AE104" s="363"/>
      <c r="AF104" s="363">
        <f t="shared" ref="AF104" si="56">AF28</f>
        <v>0</v>
      </c>
      <c r="AG104" s="363"/>
      <c r="AH104" s="363"/>
      <c r="AI104" s="363"/>
      <c r="AJ104" s="363"/>
    </row>
    <row r="105" spans="1:36" ht="9.75" customHeight="1" x14ac:dyDescent="0.4">
      <c r="A105" s="364">
        <f t="shared" si="1"/>
        <v>0</v>
      </c>
      <c r="B105" s="365"/>
      <c r="C105" s="365"/>
      <c r="D105" s="365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9"/>
      <c r="Q105" s="359"/>
      <c r="R105" s="359"/>
      <c r="S105" s="359"/>
      <c r="T105" s="361"/>
      <c r="U105" s="361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</row>
    <row r="106" spans="1:36" ht="9.75" customHeight="1" x14ac:dyDescent="0.4">
      <c r="A106" s="364">
        <f t="shared" si="1"/>
        <v>0</v>
      </c>
      <c r="B106" s="365"/>
      <c r="C106" s="365"/>
      <c r="D106" s="365"/>
      <c r="E106" s="357">
        <f t="shared" ref="E106" si="57">E30</f>
        <v>0</v>
      </c>
      <c r="F106" s="357"/>
      <c r="G106" s="357"/>
      <c r="H106" s="357"/>
      <c r="I106" s="357"/>
      <c r="J106" s="357"/>
      <c r="K106" s="357"/>
      <c r="L106" s="357"/>
      <c r="M106" s="357"/>
      <c r="N106" s="357"/>
      <c r="O106" s="357"/>
      <c r="P106" s="359">
        <f t="shared" ref="P106" si="58">P30</f>
        <v>0</v>
      </c>
      <c r="Q106" s="359"/>
      <c r="R106" s="359">
        <f t="shared" ref="R106" si="59">R30</f>
        <v>0</v>
      </c>
      <c r="S106" s="359"/>
      <c r="T106" s="361">
        <f t="shared" ref="T106" si="60">T30</f>
        <v>0</v>
      </c>
      <c r="U106" s="361"/>
      <c r="V106" s="363">
        <f t="shared" ref="V106" si="61">V30</f>
        <v>0</v>
      </c>
      <c r="W106" s="363"/>
      <c r="X106" s="363"/>
      <c r="Y106" s="363"/>
      <c r="Z106" s="363"/>
      <c r="AA106" s="363">
        <f t="shared" ref="AA106" si="62">AA30</f>
        <v>0</v>
      </c>
      <c r="AB106" s="363"/>
      <c r="AC106" s="363"/>
      <c r="AD106" s="363"/>
      <c r="AE106" s="363"/>
      <c r="AF106" s="363"/>
      <c r="AG106" s="363"/>
      <c r="AH106" s="363"/>
      <c r="AI106" s="363"/>
      <c r="AJ106" s="363"/>
    </row>
    <row r="107" spans="1:36" ht="9.75" customHeight="1" x14ac:dyDescent="0.4">
      <c r="A107" s="364">
        <f t="shared" si="1"/>
        <v>0</v>
      </c>
      <c r="B107" s="365"/>
      <c r="C107" s="365"/>
      <c r="D107" s="365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  <c r="P107" s="359"/>
      <c r="Q107" s="359"/>
      <c r="R107" s="359"/>
      <c r="S107" s="359"/>
      <c r="T107" s="361"/>
      <c r="U107" s="361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</row>
    <row r="108" spans="1:36" ht="9.75" customHeight="1" x14ac:dyDescent="0.4">
      <c r="A108" s="364">
        <f t="shared" si="1"/>
        <v>0</v>
      </c>
      <c r="B108" s="365"/>
      <c r="C108" s="365"/>
      <c r="D108" s="365"/>
      <c r="E108" s="357">
        <f t="shared" ref="E108" si="63">E32</f>
        <v>0</v>
      </c>
      <c r="F108" s="357"/>
      <c r="G108" s="357"/>
      <c r="H108" s="357"/>
      <c r="I108" s="357"/>
      <c r="J108" s="357"/>
      <c r="K108" s="357"/>
      <c r="L108" s="357"/>
      <c r="M108" s="357"/>
      <c r="N108" s="357"/>
      <c r="O108" s="357"/>
      <c r="P108" s="359">
        <f t="shared" ref="P108" si="64">P32</f>
        <v>0</v>
      </c>
      <c r="Q108" s="359"/>
      <c r="R108" s="359">
        <f t="shared" ref="R108" si="65">R32</f>
        <v>0</v>
      </c>
      <c r="S108" s="359"/>
      <c r="T108" s="361">
        <f t="shared" ref="T108" si="66">T32</f>
        <v>0</v>
      </c>
      <c r="U108" s="361"/>
      <c r="V108" s="363">
        <f t="shared" ref="V108" si="67">V32</f>
        <v>0</v>
      </c>
      <c r="W108" s="363"/>
      <c r="X108" s="363"/>
      <c r="Y108" s="363"/>
      <c r="Z108" s="363"/>
      <c r="AA108" s="363">
        <f t="shared" ref="AA108" si="68">AA32</f>
        <v>0</v>
      </c>
      <c r="AB108" s="363"/>
      <c r="AC108" s="363"/>
      <c r="AD108" s="363"/>
      <c r="AE108" s="363"/>
      <c r="AF108" s="363">
        <f t="shared" ref="AF108" si="69">AF32</f>
        <v>0</v>
      </c>
      <c r="AG108" s="363"/>
      <c r="AH108" s="363"/>
      <c r="AI108" s="363"/>
      <c r="AJ108" s="363"/>
    </row>
    <row r="109" spans="1:36" ht="9.75" customHeight="1" x14ac:dyDescent="0.4">
      <c r="A109" s="364">
        <f t="shared" si="1"/>
        <v>0</v>
      </c>
      <c r="B109" s="365"/>
      <c r="C109" s="365"/>
      <c r="D109" s="365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  <c r="P109" s="359"/>
      <c r="Q109" s="359"/>
      <c r="R109" s="359"/>
      <c r="S109" s="359"/>
      <c r="T109" s="361"/>
      <c r="U109" s="361"/>
      <c r="V109" s="363"/>
      <c r="W109" s="363"/>
      <c r="X109" s="363"/>
      <c r="Y109" s="363"/>
      <c r="Z109" s="363"/>
      <c r="AA109" s="363"/>
      <c r="AB109" s="363"/>
      <c r="AC109" s="363"/>
      <c r="AD109" s="363"/>
      <c r="AE109" s="363"/>
      <c r="AF109" s="363"/>
      <c r="AG109" s="363"/>
      <c r="AH109" s="363"/>
      <c r="AI109" s="363"/>
      <c r="AJ109" s="363"/>
    </row>
    <row r="110" spans="1:36" ht="9.75" customHeight="1" x14ac:dyDescent="0.4">
      <c r="A110" s="364">
        <f t="shared" si="1"/>
        <v>0</v>
      </c>
      <c r="B110" s="365"/>
      <c r="C110" s="365"/>
      <c r="D110" s="365"/>
      <c r="E110" s="357">
        <f t="shared" ref="E110" si="70">E34</f>
        <v>0</v>
      </c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9">
        <f t="shared" ref="P110" si="71">P34</f>
        <v>0</v>
      </c>
      <c r="Q110" s="359"/>
      <c r="R110" s="359">
        <f t="shared" ref="R110" si="72">R34</f>
        <v>0</v>
      </c>
      <c r="S110" s="359"/>
      <c r="T110" s="361">
        <f t="shared" ref="T110" si="73">T34</f>
        <v>0</v>
      </c>
      <c r="U110" s="361"/>
      <c r="V110" s="363">
        <f t="shared" ref="V110" si="74">V34</f>
        <v>0</v>
      </c>
      <c r="W110" s="363"/>
      <c r="X110" s="363"/>
      <c r="Y110" s="363"/>
      <c r="Z110" s="363"/>
      <c r="AA110" s="363">
        <f t="shared" ref="AA110" si="75">AA34</f>
        <v>0</v>
      </c>
      <c r="AB110" s="363"/>
      <c r="AC110" s="363"/>
      <c r="AD110" s="363"/>
      <c r="AE110" s="363"/>
      <c r="AF110" s="363">
        <f t="shared" ref="AF110" si="76">AF34</f>
        <v>0</v>
      </c>
      <c r="AG110" s="363"/>
      <c r="AH110" s="363"/>
      <c r="AI110" s="363"/>
      <c r="AJ110" s="363"/>
    </row>
    <row r="111" spans="1:36" ht="9.75" customHeight="1" x14ac:dyDescent="0.4">
      <c r="A111" s="364">
        <f t="shared" si="1"/>
        <v>0</v>
      </c>
      <c r="B111" s="365"/>
      <c r="C111" s="365"/>
      <c r="D111" s="365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  <c r="P111" s="359"/>
      <c r="Q111" s="359"/>
      <c r="R111" s="359"/>
      <c r="S111" s="359"/>
      <c r="T111" s="361"/>
      <c r="U111" s="361"/>
      <c r="V111" s="363"/>
      <c r="W111" s="363"/>
      <c r="X111" s="363"/>
      <c r="Y111" s="363"/>
      <c r="Z111" s="363"/>
      <c r="AA111" s="363"/>
      <c r="AB111" s="363"/>
      <c r="AC111" s="363"/>
      <c r="AD111" s="363"/>
      <c r="AE111" s="363"/>
      <c r="AF111" s="363"/>
      <c r="AG111" s="363"/>
      <c r="AH111" s="363"/>
      <c r="AI111" s="363"/>
      <c r="AJ111" s="363"/>
    </row>
    <row r="112" spans="1:36" ht="9.75" customHeight="1" x14ac:dyDescent="0.4">
      <c r="A112" s="364">
        <f t="shared" si="1"/>
        <v>0</v>
      </c>
      <c r="B112" s="365"/>
      <c r="C112" s="365"/>
      <c r="D112" s="365"/>
      <c r="E112" s="357">
        <f t="shared" ref="E112" si="77">E36</f>
        <v>0</v>
      </c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9">
        <f t="shared" ref="P112" si="78">P36</f>
        <v>0</v>
      </c>
      <c r="Q112" s="359"/>
      <c r="R112" s="359">
        <f t="shared" ref="R112" si="79">R36</f>
        <v>0</v>
      </c>
      <c r="S112" s="359"/>
      <c r="T112" s="361">
        <f t="shared" ref="T112" si="80">T36</f>
        <v>0</v>
      </c>
      <c r="U112" s="361"/>
      <c r="V112" s="363">
        <f t="shared" ref="V112" si="81">V36</f>
        <v>0</v>
      </c>
      <c r="W112" s="363"/>
      <c r="X112" s="363"/>
      <c r="Y112" s="363"/>
      <c r="Z112" s="363"/>
      <c r="AA112" s="363">
        <f t="shared" ref="AA112" si="82">AA36</f>
        <v>0</v>
      </c>
      <c r="AB112" s="363"/>
      <c r="AC112" s="363"/>
      <c r="AD112" s="363"/>
      <c r="AE112" s="363"/>
      <c r="AF112" s="363">
        <f t="shared" ref="AF112" si="83">AF36</f>
        <v>0</v>
      </c>
      <c r="AG112" s="363"/>
      <c r="AH112" s="363"/>
      <c r="AI112" s="363"/>
      <c r="AJ112" s="363"/>
    </row>
    <row r="113" spans="1:63" ht="9.75" customHeight="1" x14ac:dyDescent="0.4">
      <c r="A113" s="364">
        <f t="shared" si="1"/>
        <v>0</v>
      </c>
      <c r="B113" s="365"/>
      <c r="C113" s="365"/>
      <c r="D113" s="365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  <c r="P113" s="359"/>
      <c r="Q113" s="359"/>
      <c r="R113" s="359"/>
      <c r="S113" s="359"/>
      <c r="T113" s="361"/>
      <c r="U113" s="361"/>
      <c r="V113" s="363"/>
      <c r="W113" s="363"/>
      <c r="X113" s="363"/>
      <c r="Y113" s="363"/>
      <c r="Z113" s="363"/>
      <c r="AA113" s="363"/>
      <c r="AB113" s="363"/>
      <c r="AC113" s="363"/>
      <c r="AD113" s="363"/>
      <c r="AE113" s="363"/>
      <c r="AF113" s="363"/>
      <c r="AG113" s="363"/>
      <c r="AH113" s="363"/>
      <c r="AI113" s="363"/>
      <c r="AJ113" s="363"/>
    </row>
    <row r="114" spans="1:63" ht="9.75" customHeight="1" x14ac:dyDescent="0.4">
      <c r="A114" s="364">
        <f t="shared" si="1"/>
        <v>0</v>
      </c>
      <c r="B114" s="365"/>
      <c r="C114" s="365"/>
      <c r="D114" s="365"/>
      <c r="E114" s="357">
        <f t="shared" ref="E114" si="84">E38</f>
        <v>0</v>
      </c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9">
        <f t="shared" ref="P114" si="85">P38</f>
        <v>0</v>
      </c>
      <c r="Q114" s="359"/>
      <c r="R114" s="359">
        <f t="shared" ref="R114" si="86">R38</f>
        <v>0</v>
      </c>
      <c r="S114" s="359"/>
      <c r="T114" s="361">
        <f t="shared" ref="T114" si="87">T38</f>
        <v>0</v>
      </c>
      <c r="U114" s="361"/>
      <c r="V114" s="363">
        <f t="shared" ref="V114" si="88">V38</f>
        <v>0</v>
      </c>
      <c r="W114" s="363"/>
      <c r="X114" s="363"/>
      <c r="Y114" s="363"/>
      <c r="Z114" s="363"/>
      <c r="AA114" s="363">
        <f t="shared" ref="AA114" si="89">AA38</f>
        <v>0</v>
      </c>
      <c r="AB114" s="363"/>
      <c r="AC114" s="363"/>
      <c r="AD114" s="363"/>
      <c r="AE114" s="363"/>
      <c r="AF114" s="363">
        <f>AF38</f>
        <v>0</v>
      </c>
      <c r="AG114" s="363"/>
      <c r="AH114" s="363"/>
      <c r="AI114" s="363"/>
      <c r="AJ114" s="363"/>
    </row>
    <row r="115" spans="1:63" ht="9.75" customHeight="1" x14ac:dyDescent="0.4">
      <c r="A115" s="364">
        <f t="shared" si="1"/>
        <v>0</v>
      </c>
      <c r="B115" s="365"/>
      <c r="C115" s="365"/>
      <c r="D115" s="365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9"/>
      <c r="Q115" s="359"/>
      <c r="R115" s="359"/>
      <c r="S115" s="359"/>
      <c r="T115" s="361"/>
      <c r="U115" s="361"/>
      <c r="V115" s="363"/>
      <c r="W115" s="363"/>
      <c r="X115" s="363"/>
      <c r="Y115" s="363"/>
      <c r="Z115" s="363"/>
      <c r="AA115" s="363"/>
      <c r="AB115" s="363"/>
      <c r="AC115" s="363"/>
      <c r="AD115" s="363"/>
      <c r="AE115" s="363"/>
      <c r="AF115" s="363"/>
      <c r="AG115" s="363"/>
      <c r="AH115" s="363"/>
      <c r="AI115" s="363"/>
      <c r="AJ115" s="363"/>
    </row>
    <row r="116" spans="1:63" ht="9.75" customHeight="1" x14ac:dyDescent="0.4">
      <c r="A116" s="364">
        <f t="shared" si="1"/>
        <v>0</v>
      </c>
      <c r="B116" s="365"/>
      <c r="C116" s="365"/>
      <c r="D116" s="365"/>
      <c r="E116" s="357">
        <f t="shared" ref="E116" si="90">E40</f>
        <v>0</v>
      </c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  <c r="P116" s="359">
        <f t="shared" ref="P116" si="91">P40</f>
        <v>0</v>
      </c>
      <c r="Q116" s="359"/>
      <c r="R116" s="359">
        <f t="shared" ref="R116" si="92">R40</f>
        <v>0</v>
      </c>
      <c r="S116" s="359"/>
      <c r="T116" s="361">
        <f t="shared" ref="T116" si="93">T40</f>
        <v>0</v>
      </c>
      <c r="U116" s="361"/>
      <c r="V116" s="363">
        <f t="shared" ref="V116" si="94">V40</f>
        <v>0</v>
      </c>
      <c r="W116" s="363"/>
      <c r="X116" s="363"/>
      <c r="Y116" s="363"/>
      <c r="Z116" s="363"/>
      <c r="AA116" s="363">
        <f t="shared" ref="AA116" si="95">AA40</f>
        <v>0</v>
      </c>
      <c r="AB116" s="363"/>
      <c r="AC116" s="363"/>
      <c r="AD116" s="363"/>
      <c r="AE116" s="363"/>
      <c r="AF116" s="363">
        <f t="shared" ref="AF116" si="96">AF40</f>
        <v>0</v>
      </c>
      <c r="AG116" s="363"/>
      <c r="AH116" s="363"/>
      <c r="AI116" s="363"/>
      <c r="AJ116" s="363"/>
    </row>
    <row r="117" spans="1:63" ht="9.75" customHeight="1" x14ac:dyDescent="0.4">
      <c r="A117" s="364">
        <f>A41</f>
        <v>0</v>
      </c>
      <c r="B117" s="365"/>
      <c r="C117" s="365"/>
      <c r="D117" s="365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9"/>
      <c r="Q117" s="359"/>
      <c r="R117" s="359"/>
      <c r="S117" s="359"/>
      <c r="T117" s="361"/>
      <c r="U117" s="361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</row>
    <row r="118" spans="1:63" ht="9.75" customHeight="1" x14ac:dyDescent="0.4">
      <c r="A118" s="364">
        <f t="shared" si="1"/>
        <v>0</v>
      </c>
      <c r="B118" s="365"/>
      <c r="C118" s="365"/>
      <c r="D118" s="365"/>
      <c r="E118" s="357">
        <f t="shared" ref="E118" si="97">E42</f>
        <v>0</v>
      </c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9">
        <f t="shared" ref="P118" si="98">P42</f>
        <v>0</v>
      </c>
      <c r="Q118" s="359"/>
      <c r="R118" s="359">
        <f t="shared" ref="R118" si="99">R42</f>
        <v>0</v>
      </c>
      <c r="S118" s="359"/>
      <c r="T118" s="361">
        <f t="shared" ref="T118" si="100">T42</f>
        <v>0</v>
      </c>
      <c r="U118" s="361"/>
      <c r="V118" s="363">
        <f t="shared" ref="V118" si="101">V42</f>
        <v>0</v>
      </c>
      <c r="W118" s="363"/>
      <c r="X118" s="363"/>
      <c r="Y118" s="363"/>
      <c r="Z118" s="363"/>
      <c r="AA118" s="363">
        <f t="shared" ref="AA118" si="102">AA42</f>
        <v>0</v>
      </c>
      <c r="AB118" s="363"/>
      <c r="AC118" s="363"/>
      <c r="AD118" s="363"/>
      <c r="AE118" s="363"/>
      <c r="AF118" s="363">
        <f t="shared" ref="AF118" si="103">AF42</f>
        <v>0</v>
      </c>
      <c r="AG118" s="363"/>
      <c r="AH118" s="363"/>
      <c r="AI118" s="363"/>
      <c r="AJ118" s="363"/>
    </row>
    <row r="119" spans="1:63" ht="9.75" customHeight="1" x14ac:dyDescent="0.4">
      <c r="A119" s="370">
        <f t="shared" si="1"/>
        <v>0</v>
      </c>
      <c r="B119" s="371"/>
      <c r="C119" s="371"/>
      <c r="D119" s="371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7"/>
      <c r="Q119" s="367"/>
      <c r="R119" s="367"/>
      <c r="S119" s="367"/>
      <c r="T119" s="368"/>
      <c r="U119" s="368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</row>
    <row r="120" spans="1:63" ht="8.1" customHeight="1" x14ac:dyDescent="0.4">
      <c r="A120" s="133" t="s">
        <v>15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9">
        <f>AA44</f>
        <v>0</v>
      </c>
      <c r="AB120" s="139"/>
      <c r="AC120" s="139"/>
      <c r="AD120" s="139"/>
      <c r="AE120" s="139"/>
      <c r="AF120" s="134"/>
      <c r="AG120" s="134"/>
      <c r="AH120" s="134"/>
      <c r="AI120" s="134"/>
      <c r="AJ120" s="372"/>
    </row>
    <row r="121" spans="1:63" ht="8.1" customHeight="1" x14ac:dyDescent="0.4">
      <c r="A121" s="133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9"/>
      <c r="AB121" s="139"/>
      <c r="AC121" s="139"/>
      <c r="AD121" s="139"/>
      <c r="AE121" s="139"/>
      <c r="AF121" s="134"/>
      <c r="AG121" s="134"/>
      <c r="AH121" s="134"/>
      <c r="AI121" s="134"/>
      <c r="AJ121" s="372"/>
      <c r="AK121" s="32" t="s">
        <v>15</v>
      </c>
      <c r="AL121" s="34" t="s">
        <v>42</v>
      </c>
      <c r="AM121" s="33">
        <v>0.1</v>
      </c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35"/>
      <c r="BI121" s="6"/>
      <c r="BJ121" s="6"/>
      <c r="BK121" s="3"/>
    </row>
    <row r="122" spans="1:63" ht="7.5" customHeight="1" x14ac:dyDescent="0.4">
      <c r="A122" s="133" t="str">
        <f>VLOOKUP($A$44,$AK$45:$AL$46,2,FALSE)</f>
        <v>10％適用対象　消費税額小計　※税抜金額×税率(切捨)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9">
        <f>AA46</f>
        <v>0</v>
      </c>
      <c r="AB122" s="139"/>
      <c r="AC122" s="139"/>
      <c r="AD122" s="139"/>
      <c r="AE122" s="139"/>
      <c r="AF122" s="134"/>
      <c r="AG122" s="134"/>
      <c r="AH122" s="134"/>
      <c r="AI122" s="134"/>
      <c r="AJ122" s="372"/>
      <c r="AK122" s="32" t="s">
        <v>41</v>
      </c>
      <c r="AL122" s="34" t="s">
        <v>43</v>
      </c>
      <c r="AM122" s="33">
        <v>0.08</v>
      </c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35"/>
      <c r="BI122" s="6"/>
      <c r="BJ122" s="6"/>
      <c r="BK122" s="3"/>
    </row>
    <row r="123" spans="1:63" ht="8.1" customHeight="1" x14ac:dyDescent="0.4">
      <c r="A123" s="133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9"/>
      <c r="AB123" s="139"/>
      <c r="AC123" s="139"/>
      <c r="AD123" s="139"/>
      <c r="AE123" s="139"/>
      <c r="AF123" s="134"/>
      <c r="AG123" s="134"/>
      <c r="AH123" s="134"/>
      <c r="AI123" s="134"/>
      <c r="AJ123" s="372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35"/>
      <c r="BI123" s="6"/>
      <c r="BJ123" s="6"/>
      <c r="BK123" s="3"/>
    </row>
    <row r="124" spans="1:63" ht="8.1" customHeight="1" x14ac:dyDescent="0.4">
      <c r="A124" s="133" t="s">
        <v>14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9">
        <f>AA48</f>
        <v>0</v>
      </c>
      <c r="AB124" s="139"/>
      <c r="AC124" s="139"/>
      <c r="AD124" s="139"/>
      <c r="AE124" s="139"/>
      <c r="AF124" s="134"/>
      <c r="AG124" s="134"/>
      <c r="AH124" s="134"/>
      <c r="AI124" s="134"/>
      <c r="AJ124" s="372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35"/>
      <c r="BI124" s="6"/>
      <c r="BJ124" s="6"/>
      <c r="BK124" s="3"/>
    </row>
    <row r="125" spans="1:63" ht="8.1" customHeight="1" thickBot="1" x14ac:dyDescent="0.45">
      <c r="A125" s="373"/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5"/>
      <c r="AB125" s="375"/>
      <c r="AC125" s="375"/>
      <c r="AD125" s="375"/>
      <c r="AE125" s="375"/>
      <c r="AF125" s="374"/>
      <c r="AG125" s="374"/>
      <c r="AH125" s="374"/>
      <c r="AI125" s="374"/>
      <c r="AJ125" s="376"/>
      <c r="BH125" s="3"/>
      <c r="BI125" s="3"/>
      <c r="BJ125" s="3"/>
      <c r="BK125" s="3"/>
    </row>
    <row r="126" spans="1:63" s="3" customFormat="1" ht="9.75" customHeight="1" x14ac:dyDescent="0.4">
      <c r="A126" s="281" t="s">
        <v>12</v>
      </c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3"/>
      <c r="AA126" s="147">
        <f>AA50</f>
        <v>0</v>
      </c>
      <c r="AB126" s="148"/>
      <c r="AC126" s="148"/>
      <c r="AD126" s="148"/>
      <c r="AE126" s="149"/>
      <c r="AF126" s="377"/>
      <c r="AG126" s="378"/>
      <c r="AH126" s="378"/>
      <c r="AI126" s="378"/>
      <c r="AJ126" s="379"/>
    </row>
    <row r="127" spans="1:63" s="3" customFormat="1" ht="9.75" customHeight="1" x14ac:dyDescent="0.4">
      <c r="A127" s="284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6"/>
      <c r="AA127" s="150"/>
      <c r="AB127" s="151"/>
      <c r="AC127" s="151"/>
      <c r="AD127" s="151"/>
      <c r="AE127" s="152"/>
      <c r="AF127" s="380"/>
      <c r="AG127" s="381"/>
      <c r="AH127" s="381"/>
      <c r="AI127" s="381"/>
      <c r="AJ127" s="382"/>
    </row>
    <row r="128" spans="1:63" s="3" customFormat="1" ht="9.75" customHeight="1" thickBot="1" x14ac:dyDescent="0.45">
      <c r="A128" s="287"/>
      <c r="B128" s="288"/>
      <c r="C128" s="288"/>
      <c r="D128" s="288"/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9"/>
      <c r="AA128" s="153"/>
      <c r="AB128" s="154"/>
      <c r="AC128" s="154"/>
      <c r="AD128" s="154"/>
      <c r="AE128" s="155"/>
      <c r="AF128" s="383"/>
      <c r="AG128" s="384"/>
      <c r="AH128" s="384"/>
      <c r="AI128" s="384"/>
      <c r="AJ128" s="385"/>
    </row>
    <row r="129" spans="1:36" s="3" customFormat="1" ht="9.75" customHeight="1" x14ac:dyDescent="0.4">
      <c r="A129" s="205" t="s">
        <v>27</v>
      </c>
      <c r="B129" s="165" t="s">
        <v>59</v>
      </c>
      <c r="C129" s="166"/>
      <c r="D129" s="166"/>
      <c r="E129" s="386" t="s">
        <v>61</v>
      </c>
      <c r="F129" s="388">
        <f>F53</f>
        <v>0</v>
      </c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90"/>
      <c r="R129" s="393" t="s">
        <v>40</v>
      </c>
      <c r="S129" s="396" t="s">
        <v>0</v>
      </c>
      <c r="T129" s="397"/>
      <c r="U129" s="397"/>
      <c r="V129" s="397"/>
      <c r="W129" s="398"/>
      <c r="X129" s="396" t="s">
        <v>5</v>
      </c>
      <c r="Y129" s="397"/>
      <c r="Z129" s="397"/>
      <c r="AA129" s="397"/>
      <c r="AB129" s="397"/>
      <c r="AC129" s="397"/>
      <c r="AD129" s="398"/>
      <c r="AE129" s="399" t="s">
        <v>32</v>
      </c>
      <c r="AF129" s="400"/>
      <c r="AG129" s="400"/>
      <c r="AH129" s="400"/>
      <c r="AI129" s="400"/>
      <c r="AJ129" s="401"/>
    </row>
    <row r="130" spans="1:36" s="3" customFormat="1" ht="9.75" customHeight="1" x14ac:dyDescent="0.4">
      <c r="A130" s="206"/>
      <c r="B130" s="167"/>
      <c r="C130" s="168"/>
      <c r="D130" s="168"/>
      <c r="E130" s="387"/>
      <c r="F130" s="391"/>
      <c r="G130" s="391"/>
      <c r="H130" s="391"/>
      <c r="I130" s="391"/>
      <c r="J130" s="391"/>
      <c r="K130" s="391"/>
      <c r="L130" s="391"/>
      <c r="M130" s="391"/>
      <c r="N130" s="391"/>
      <c r="O130" s="391"/>
      <c r="P130" s="391"/>
      <c r="Q130" s="392"/>
      <c r="R130" s="394"/>
      <c r="S130" s="402"/>
      <c r="T130" s="403"/>
      <c r="U130" s="403"/>
      <c r="V130" s="403"/>
      <c r="W130" s="404"/>
      <c r="X130" s="402"/>
      <c r="Y130" s="403"/>
      <c r="Z130" s="403"/>
      <c r="AA130" s="403"/>
      <c r="AB130" s="403"/>
      <c r="AC130" s="403"/>
      <c r="AD130" s="404"/>
      <c r="AE130" s="402"/>
      <c r="AF130" s="403"/>
      <c r="AG130" s="403"/>
      <c r="AH130" s="403"/>
      <c r="AI130" s="403"/>
      <c r="AJ130" s="408"/>
    </row>
    <row r="131" spans="1:36" s="3" customFormat="1" ht="9.75" customHeight="1" x14ac:dyDescent="0.4">
      <c r="A131" s="206"/>
      <c r="B131" s="123" t="s">
        <v>60</v>
      </c>
      <c r="C131" s="124"/>
      <c r="D131" s="124"/>
      <c r="E131" s="410" t="s">
        <v>62</v>
      </c>
      <c r="F131" s="411">
        <f>F55</f>
        <v>0</v>
      </c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3"/>
      <c r="R131" s="394"/>
      <c r="S131" s="405"/>
      <c r="T131" s="406"/>
      <c r="U131" s="406"/>
      <c r="V131" s="406"/>
      <c r="W131" s="407"/>
      <c r="X131" s="405"/>
      <c r="Y131" s="406"/>
      <c r="Z131" s="406"/>
      <c r="AA131" s="406"/>
      <c r="AB131" s="406"/>
      <c r="AC131" s="406"/>
      <c r="AD131" s="407"/>
      <c r="AE131" s="405"/>
      <c r="AF131" s="406"/>
      <c r="AG131" s="406"/>
      <c r="AH131" s="406"/>
      <c r="AI131" s="406"/>
      <c r="AJ131" s="409"/>
    </row>
    <row r="132" spans="1:36" s="3" customFormat="1" ht="9.75" customHeight="1" x14ac:dyDescent="0.4">
      <c r="A132" s="206"/>
      <c r="B132" s="125"/>
      <c r="C132" s="126"/>
      <c r="D132" s="126"/>
      <c r="E132" s="387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2"/>
      <c r="R132" s="394"/>
      <c r="S132" s="402"/>
      <c r="T132" s="403"/>
      <c r="U132" s="403"/>
      <c r="V132" s="403"/>
      <c r="W132" s="404"/>
      <c r="X132" s="402"/>
      <c r="Y132" s="403"/>
      <c r="Z132" s="403"/>
      <c r="AA132" s="403"/>
      <c r="AB132" s="403"/>
      <c r="AC132" s="403"/>
      <c r="AD132" s="404"/>
      <c r="AE132" s="402"/>
      <c r="AF132" s="403"/>
      <c r="AG132" s="403"/>
      <c r="AH132" s="403"/>
      <c r="AI132" s="403"/>
      <c r="AJ132" s="408"/>
    </row>
    <row r="133" spans="1:36" s="3" customFormat="1" ht="9.75" customHeight="1" x14ac:dyDescent="0.4">
      <c r="A133" s="206"/>
      <c r="B133" s="45"/>
      <c r="C133" s="46"/>
      <c r="D133" s="414">
        <f>D57</f>
        <v>0</v>
      </c>
      <c r="E133" s="415"/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  <c r="P133" s="415"/>
      <c r="Q133" s="416"/>
      <c r="R133" s="394"/>
      <c r="S133" s="405"/>
      <c r="T133" s="406"/>
      <c r="U133" s="406"/>
      <c r="V133" s="406"/>
      <c r="W133" s="407"/>
      <c r="X133" s="405"/>
      <c r="Y133" s="406"/>
      <c r="Z133" s="406"/>
      <c r="AA133" s="406"/>
      <c r="AB133" s="406"/>
      <c r="AC133" s="406"/>
      <c r="AD133" s="407"/>
      <c r="AE133" s="405"/>
      <c r="AF133" s="406"/>
      <c r="AG133" s="406"/>
      <c r="AH133" s="406"/>
      <c r="AI133" s="406"/>
      <c r="AJ133" s="409"/>
    </row>
    <row r="134" spans="1:36" s="3" customFormat="1" ht="9.75" customHeight="1" x14ac:dyDescent="0.4">
      <c r="A134" s="206"/>
      <c r="B134" s="420" t="s">
        <v>53</v>
      </c>
      <c r="C134" s="421"/>
      <c r="D134" s="417"/>
      <c r="E134" s="418"/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9"/>
      <c r="R134" s="394"/>
      <c r="S134" s="402"/>
      <c r="T134" s="403"/>
      <c r="U134" s="403"/>
      <c r="V134" s="403"/>
      <c r="W134" s="404"/>
      <c r="X134" s="402"/>
      <c r="Y134" s="403"/>
      <c r="Z134" s="403"/>
      <c r="AA134" s="403"/>
      <c r="AB134" s="403"/>
      <c r="AC134" s="403"/>
      <c r="AD134" s="404"/>
      <c r="AE134" s="402"/>
      <c r="AF134" s="403"/>
      <c r="AG134" s="403"/>
      <c r="AH134" s="403"/>
      <c r="AI134" s="403"/>
      <c r="AJ134" s="408"/>
    </row>
    <row r="135" spans="1:36" s="3" customFormat="1" ht="9.75" customHeight="1" x14ac:dyDescent="0.4">
      <c r="A135" s="206"/>
      <c r="B135" s="422"/>
      <c r="C135" s="421"/>
      <c r="D135" s="417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9"/>
      <c r="R135" s="394"/>
      <c r="S135" s="405"/>
      <c r="T135" s="406"/>
      <c r="U135" s="406"/>
      <c r="V135" s="406"/>
      <c r="W135" s="407"/>
      <c r="X135" s="405"/>
      <c r="Y135" s="406"/>
      <c r="Z135" s="406"/>
      <c r="AA135" s="406"/>
      <c r="AB135" s="406"/>
      <c r="AC135" s="406"/>
      <c r="AD135" s="407"/>
      <c r="AE135" s="405"/>
      <c r="AF135" s="406"/>
      <c r="AG135" s="406"/>
      <c r="AH135" s="406"/>
      <c r="AI135" s="406"/>
      <c r="AJ135" s="409"/>
    </row>
    <row r="136" spans="1:36" s="3" customFormat="1" ht="9.75" customHeight="1" x14ac:dyDescent="0.4">
      <c r="A136" s="206"/>
      <c r="B136" s="47"/>
      <c r="C136" s="48"/>
      <c r="D136" s="417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9"/>
      <c r="R136" s="394"/>
      <c r="S136" s="402"/>
      <c r="T136" s="403"/>
      <c r="U136" s="403"/>
      <c r="V136" s="403"/>
      <c r="W136" s="404"/>
      <c r="X136" s="402"/>
      <c r="Y136" s="403"/>
      <c r="Z136" s="403"/>
      <c r="AA136" s="403"/>
      <c r="AB136" s="403"/>
      <c r="AC136" s="403"/>
      <c r="AD136" s="404"/>
      <c r="AE136" s="402"/>
      <c r="AF136" s="403"/>
      <c r="AG136" s="403"/>
      <c r="AH136" s="403"/>
      <c r="AI136" s="403"/>
      <c r="AJ136" s="408"/>
    </row>
    <row r="137" spans="1:36" ht="9.75" customHeight="1" x14ac:dyDescent="0.4">
      <c r="A137" s="206"/>
      <c r="B137" s="47"/>
      <c r="C137" s="48"/>
      <c r="D137" s="423">
        <f>D61</f>
        <v>0</v>
      </c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424"/>
      <c r="R137" s="394"/>
      <c r="S137" s="405"/>
      <c r="T137" s="406"/>
      <c r="U137" s="406"/>
      <c r="V137" s="406"/>
      <c r="W137" s="407"/>
      <c r="X137" s="405"/>
      <c r="Y137" s="406"/>
      <c r="Z137" s="406"/>
      <c r="AA137" s="406"/>
      <c r="AB137" s="406"/>
      <c r="AC137" s="406"/>
      <c r="AD137" s="407"/>
      <c r="AE137" s="405"/>
      <c r="AF137" s="406"/>
      <c r="AG137" s="406"/>
      <c r="AH137" s="406"/>
      <c r="AI137" s="406"/>
      <c r="AJ137" s="409"/>
    </row>
    <row r="138" spans="1:36" ht="9.75" customHeight="1" x14ac:dyDescent="0.4">
      <c r="A138" s="206"/>
      <c r="B138" s="422" t="s">
        <v>54</v>
      </c>
      <c r="C138" s="421"/>
      <c r="D138" s="423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424"/>
      <c r="R138" s="394"/>
      <c r="S138" s="402"/>
      <c r="T138" s="403"/>
      <c r="U138" s="403"/>
      <c r="V138" s="403"/>
      <c r="W138" s="404"/>
      <c r="X138" s="402"/>
      <c r="Y138" s="403"/>
      <c r="Z138" s="403"/>
      <c r="AA138" s="403"/>
      <c r="AB138" s="403"/>
      <c r="AC138" s="403"/>
      <c r="AD138" s="404"/>
      <c r="AE138" s="402"/>
      <c r="AF138" s="403"/>
      <c r="AG138" s="403"/>
      <c r="AH138" s="403"/>
      <c r="AI138" s="403"/>
      <c r="AJ138" s="408"/>
    </row>
    <row r="139" spans="1:36" ht="9.75" customHeight="1" x14ac:dyDescent="0.4">
      <c r="A139" s="206"/>
      <c r="B139" s="422"/>
      <c r="C139" s="421"/>
      <c r="D139" s="423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424"/>
      <c r="R139" s="394"/>
      <c r="S139" s="405"/>
      <c r="T139" s="406"/>
      <c r="U139" s="406"/>
      <c r="V139" s="406"/>
      <c r="W139" s="407"/>
      <c r="X139" s="405"/>
      <c r="Y139" s="406"/>
      <c r="Z139" s="406"/>
      <c r="AA139" s="406"/>
      <c r="AB139" s="406"/>
      <c r="AC139" s="406"/>
      <c r="AD139" s="407"/>
      <c r="AE139" s="405"/>
      <c r="AF139" s="406"/>
      <c r="AG139" s="406"/>
      <c r="AH139" s="406"/>
      <c r="AI139" s="406"/>
      <c r="AJ139" s="409"/>
    </row>
    <row r="140" spans="1:36" ht="9.75" customHeight="1" x14ac:dyDescent="0.4">
      <c r="A140" s="206"/>
      <c r="B140" s="47"/>
      <c r="C140" s="48"/>
      <c r="D140" s="54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55"/>
      <c r="R140" s="394"/>
      <c r="S140" s="402"/>
      <c r="T140" s="403"/>
      <c r="U140" s="403"/>
      <c r="V140" s="403"/>
      <c r="W140" s="404"/>
      <c r="X140" s="402"/>
      <c r="Y140" s="403"/>
      <c r="Z140" s="403"/>
      <c r="AA140" s="403"/>
      <c r="AB140" s="403"/>
      <c r="AC140" s="403"/>
      <c r="AD140" s="404"/>
      <c r="AE140" s="402"/>
      <c r="AF140" s="403"/>
      <c r="AG140" s="403"/>
      <c r="AH140" s="403"/>
      <c r="AI140" s="403"/>
      <c r="AJ140" s="408"/>
    </row>
    <row r="141" spans="1:36" ht="9.75" customHeight="1" x14ac:dyDescent="0.4">
      <c r="A141" s="206"/>
      <c r="B141" s="47"/>
      <c r="C141" s="48"/>
      <c r="D141" s="54"/>
      <c r="E141" s="43"/>
      <c r="F141" s="43"/>
      <c r="G141" s="290">
        <f>G65</f>
        <v>0</v>
      </c>
      <c r="H141" s="290"/>
      <c r="I141" s="290"/>
      <c r="J141" s="290"/>
      <c r="K141" s="290"/>
      <c r="L141" s="290"/>
      <c r="M141" s="290"/>
      <c r="N141" s="290"/>
      <c r="O141" s="290"/>
      <c r="P141" s="290"/>
      <c r="Q141" s="424"/>
      <c r="R141" s="394"/>
      <c r="S141" s="405"/>
      <c r="T141" s="406"/>
      <c r="U141" s="406"/>
      <c r="V141" s="406"/>
      <c r="W141" s="407"/>
      <c r="X141" s="405"/>
      <c r="Y141" s="406"/>
      <c r="Z141" s="406"/>
      <c r="AA141" s="406"/>
      <c r="AB141" s="406"/>
      <c r="AC141" s="406"/>
      <c r="AD141" s="407"/>
      <c r="AE141" s="405"/>
      <c r="AF141" s="406"/>
      <c r="AG141" s="406"/>
      <c r="AH141" s="406"/>
      <c r="AI141" s="406"/>
      <c r="AJ141" s="409"/>
    </row>
    <row r="142" spans="1:36" ht="9.75" customHeight="1" x14ac:dyDescent="0.4">
      <c r="A142" s="207"/>
      <c r="B142" s="437" t="s">
        <v>55</v>
      </c>
      <c r="C142" s="438"/>
      <c r="D142" s="56"/>
      <c r="E142" s="57"/>
      <c r="F142" s="57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6"/>
      <c r="R142" s="394"/>
      <c r="S142" s="402"/>
      <c r="T142" s="403"/>
      <c r="U142" s="403"/>
      <c r="V142" s="403"/>
      <c r="W142" s="404"/>
      <c r="X142" s="402"/>
      <c r="Y142" s="403"/>
      <c r="Z142" s="403"/>
      <c r="AA142" s="403"/>
      <c r="AB142" s="403"/>
      <c r="AC142" s="403"/>
      <c r="AD142" s="404"/>
      <c r="AE142" s="402"/>
      <c r="AF142" s="403"/>
      <c r="AG142" s="403"/>
      <c r="AH142" s="403"/>
      <c r="AI142" s="403"/>
      <c r="AJ142" s="408"/>
    </row>
    <row r="143" spans="1:36" ht="9.75" customHeight="1" x14ac:dyDescent="0.4">
      <c r="A143" s="439" t="s">
        <v>28</v>
      </c>
      <c r="B143" s="123" t="s">
        <v>60</v>
      </c>
      <c r="C143" s="124"/>
      <c r="D143" s="124"/>
      <c r="E143" s="443">
        <f>E67</f>
        <v>0</v>
      </c>
      <c r="F143" s="443"/>
      <c r="G143" s="443"/>
      <c r="H143" s="443"/>
      <c r="I143" s="443"/>
      <c r="J143" s="443"/>
      <c r="K143" s="443"/>
      <c r="L143" s="443"/>
      <c r="M143" s="443"/>
      <c r="N143" s="443"/>
      <c r="O143" s="443"/>
      <c r="P143" s="443"/>
      <c r="Q143" s="444"/>
      <c r="R143" s="394"/>
      <c r="S143" s="405"/>
      <c r="T143" s="406"/>
      <c r="U143" s="406"/>
      <c r="V143" s="406"/>
      <c r="W143" s="407"/>
      <c r="X143" s="405"/>
      <c r="Y143" s="406"/>
      <c r="Z143" s="406"/>
      <c r="AA143" s="406"/>
      <c r="AB143" s="406"/>
      <c r="AC143" s="406"/>
      <c r="AD143" s="407"/>
      <c r="AE143" s="405"/>
      <c r="AF143" s="406"/>
      <c r="AG143" s="406"/>
      <c r="AH143" s="406"/>
      <c r="AI143" s="406"/>
      <c r="AJ143" s="409"/>
    </row>
    <row r="144" spans="1:36" ht="9.75" customHeight="1" x14ac:dyDescent="0.4">
      <c r="A144" s="440"/>
      <c r="B144" s="125"/>
      <c r="C144" s="126"/>
      <c r="D144" s="126"/>
      <c r="E144" s="445"/>
      <c r="F144" s="445"/>
      <c r="G144" s="445"/>
      <c r="H144" s="445"/>
      <c r="I144" s="445"/>
      <c r="J144" s="445"/>
      <c r="K144" s="445"/>
      <c r="L144" s="445"/>
      <c r="M144" s="445"/>
      <c r="N144" s="445"/>
      <c r="O144" s="445"/>
      <c r="P144" s="445"/>
      <c r="Q144" s="446"/>
      <c r="R144" s="394"/>
      <c r="S144" s="402"/>
      <c r="T144" s="403"/>
      <c r="U144" s="403"/>
      <c r="V144" s="403"/>
      <c r="W144" s="404"/>
      <c r="X144" s="402"/>
      <c r="Y144" s="403"/>
      <c r="Z144" s="403"/>
      <c r="AA144" s="403"/>
      <c r="AB144" s="403"/>
      <c r="AC144" s="403"/>
      <c r="AD144" s="404"/>
      <c r="AE144" s="402"/>
      <c r="AF144" s="403"/>
      <c r="AG144" s="403"/>
      <c r="AH144" s="403"/>
      <c r="AI144" s="403"/>
      <c r="AJ144" s="408"/>
    </row>
    <row r="145" spans="1:36" ht="9.75" customHeight="1" x14ac:dyDescent="0.4">
      <c r="A145" s="441"/>
      <c r="B145" s="447" t="s">
        <v>54</v>
      </c>
      <c r="C145" s="448"/>
      <c r="D145" s="448">
        <f>D69</f>
        <v>0</v>
      </c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8"/>
      <c r="Q145" s="451"/>
      <c r="R145" s="394"/>
      <c r="S145" s="405"/>
      <c r="T145" s="406"/>
      <c r="U145" s="406"/>
      <c r="V145" s="406"/>
      <c r="W145" s="407"/>
      <c r="X145" s="405"/>
      <c r="Y145" s="406"/>
      <c r="Z145" s="406"/>
      <c r="AA145" s="406"/>
      <c r="AB145" s="406"/>
      <c r="AC145" s="406"/>
      <c r="AD145" s="407"/>
      <c r="AE145" s="405"/>
      <c r="AF145" s="406"/>
      <c r="AG145" s="406"/>
      <c r="AH145" s="406"/>
      <c r="AI145" s="406"/>
      <c r="AJ145" s="409"/>
    </row>
    <row r="146" spans="1:36" ht="9.75" customHeight="1" x14ac:dyDescent="0.4">
      <c r="A146" s="441"/>
      <c r="B146" s="449"/>
      <c r="C146" s="449"/>
      <c r="D146" s="449"/>
      <c r="E146" s="449"/>
      <c r="F146" s="449"/>
      <c r="G146" s="449"/>
      <c r="H146" s="449"/>
      <c r="I146" s="449"/>
      <c r="J146" s="449"/>
      <c r="K146" s="449"/>
      <c r="L146" s="449"/>
      <c r="M146" s="449"/>
      <c r="N146" s="449"/>
      <c r="O146" s="449"/>
      <c r="P146" s="449"/>
      <c r="Q146" s="452"/>
      <c r="R146" s="394"/>
      <c r="S146" s="402"/>
      <c r="T146" s="403"/>
      <c r="U146" s="403"/>
      <c r="V146" s="403"/>
      <c r="W146" s="404"/>
      <c r="X146" s="402"/>
      <c r="Y146" s="403"/>
      <c r="Z146" s="403"/>
      <c r="AA146" s="403"/>
      <c r="AB146" s="403"/>
      <c r="AC146" s="403"/>
      <c r="AD146" s="404"/>
      <c r="AE146" s="402"/>
      <c r="AF146" s="403"/>
      <c r="AG146" s="403"/>
      <c r="AH146" s="403"/>
      <c r="AI146" s="403"/>
      <c r="AJ146" s="408"/>
    </row>
    <row r="147" spans="1:36" ht="9.75" customHeight="1" x14ac:dyDescent="0.4">
      <c r="A147" s="441"/>
      <c r="B147" s="449"/>
      <c r="C147" s="449"/>
      <c r="D147" s="449"/>
      <c r="E147" s="449"/>
      <c r="F147" s="449"/>
      <c r="G147" s="449"/>
      <c r="H147" s="449"/>
      <c r="I147" s="449"/>
      <c r="J147" s="449"/>
      <c r="K147" s="449"/>
      <c r="L147" s="449"/>
      <c r="M147" s="449"/>
      <c r="N147" s="449"/>
      <c r="O147" s="449"/>
      <c r="P147" s="449"/>
      <c r="Q147" s="452"/>
      <c r="R147" s="395"/>
      <c r="S147" s="405"/>
      <c r="T147" s="406"/>
      <c r="U147" s="406"/>
      <c r="V147" s="406"/>
      <c r="W147" s="407"/>
      <c r="X147" s="405"/>
      <c r="Y147" s="406"/>
      <c r="Z147" s="406"/>
      <c r="AA147" s="406"/>
      <c r="AB147" s="406"/>
      <c r="AC147" s="406"/>
      <c r="AD147" s="407"/>
      <c r="AE147" s="405"/>
      <c r="AF147" s="406"/>
      <c r="AG147" s="406"/>
      <c r="AH147" s="406"/>
      <c r="AI147" s="406"/>
      <c r="AJ147" s="409"/>
    </row>
    <row r="148" spans="1:36" ht="9.75" customHeight="1" x14ac:dyDescent="0.15">
      <c r="A148" s="441"/>
      <c r="B148" s="449"/>
      <c r="C148" s="449"/>
      <c r="D148" s="449"/>
      <c r="E148" s="449"/>
      <c r="F148" s="449"/>
      <c r="G148" s="449"/>
      <c r="H148" s="449"/>
      <c r="I148" s="449"/>
      <c r="J148" s="449"/>
      <c r="K148" s="449"/>
      <c r="L148" s="449"/>
      <c r="M148" s="449"/>
      <c r="N148" s="449"/>
      <c r="O148" s="449"/>
      <c r="P148" s="449"/>
      <c r="Q148" s="452"/>
      <c r="R148" s="58" t="s">
        <v>16</v>
      </c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39"/>
      <c r="AF148" s="39"/>
      <c r="AG148" s="39"/>
      <c r="AH148" s="39"/>
      <c r="AI148" s="39"/>
      <c r="AJ148" s="39"/>
    </row>
    <row r="149" spans="1:36" ht="9.75" customHeight="1" thickBot="1" x14ac:dyDescent="0.2">
      <c r="A149" s="442"/>
      <c r="B149" s="450"/>
      <c r="C149" s="450"/>
      <c r="D149" s="450"/>
      <c r="E149" s="450"/>
      <c r="F149" s="450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53"/>
      <c r="R149" s="58" t="s">
        <v>17</v>
      </c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39"/>
      <c r="AF149" s="39"/>
      <c r="AG149" s="39"/>
      <c r="AH149" s="39"/>
      <c r="AI149" s="39"/>
      <c r="AJ149" s="39"/>
    </row>
    <row r="150" spans="1:36" ht="9.75" customHeight="1" thickTop="1" x14ac:dyDescent="0.15">
      <c r="A150" s="425" t="s">
        <v>29</v>
      </c>
      <c r="B150" s="426"/>
      <c r="C150" s="426"/>
      <c r="D150" s="426"/>
      <c r="E150" s="333" t="s">
        <v>30</v>
      </c>
      <c r="F150" s="333"/>
      <c r="G150" s="333"/>
      <c r="H150" s="333"/>
      <c r="I150" s="333"/>
      <c r="J150" s="429"/>
      <c r="K150" s="430">
        <f>K74</f>
        <v>0</v>
      </c>
      <c r="L150" s="426"/>
      <c r="M150" s="426"/>
      <c r="N150" s="431"/>
      <c r="O150" s="49"/>
      <c r="P150" s="38"/>
      <c r="Q150" s="49"/>
      <c r="R150" s="50" t="s">
        <v>18</v>
      </c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39"/>
      <c r="AF150" s="38"/>
      <c r="AG150" s="38"/>
      <c r="AH150" s="38"/>
      <c r="AI150" s="38"/>
      <c r="AJ150" s="38"/>
    </row>
    <row r="151" spans="1:36" ht="9.75" customHeight="1" thickBot="1" x14ac:dyDescent="0.2">
      <c r="A151" s="427"/>
      <c r="B151" s="428"/>
      <c r="C151" s="428"/>
      <c r="D151" s="428"/>
      <c r="E151" s="335" t="s">
        <v>31</v>
      </c>
      <c r="F151" s="335"/>
      <c r="G151" s="335"/>
      <c r="H151" s="335"/>
      <c r="I151" s="335"/>
      <c r="J151" s="348"/>
      <c r="K151" s="432"/>
      <c r="L151" s="433"/>
      <c r="M151" s="433"/>
      <c r="N151" s="434"/>
      <c r="O151" s="49"/>
      <c r="P151" s="38"/>
      <c r="Q151" s="49"/>
      <c r="R151" s="50" t="s">
        <v>19</v>
      </c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39"/>
      <c r="AF151" s="38"/>
      <c r="AG151" s="38"/>
      <c r="AH151" s="38"/>
      <c r="AI151" s="38"/>
      <c r="AJ151" s="38"/>
    </row>
    <row r="152" spans="1:36" ht="9.75" customHeight="1" x14ac:dyDescent="0.4">
      <c r="A152" s="39"/>
      <c r="B152" s="51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2" t="s">
        <v>66</v>
      </c>
      <c r="AG152" s="52"/>
      <c r="AH152" s="52"/>
      <c r="AI152" s="52"/>
      <c r="AJ152" s="52"/>
    </row>
  </sheetData>
  <sheetProtection algorithmName="SHA-512" hashValue="Z72QJmoJndHP1nCR9TYkCLehK18rNHJowRjOhTpsbsbI/7B/GCiO0ExGiFhpTzUCGnXTPmiwDn3yTKkRoGj+bQ==" saltValue="9HaQS4UGMku896Fg0QRHwg==" spinCount="100000" sheet="1" formatCells="0" autoFilter="0"/>
  <mergeCells count="488">
    <mergeCell ref="A150:D151"/>
    <mergeCell ref="E150:J150"/>
    <mergeCell ref="K150:N151"/>
    <mergeCell ref="E151:J151"/>
    <mergeCell ref="S140:W141"/>
    <mergeCell ref="X140:AD141"/>
    <mergeCell ref="AE140:AJ141"/>
    <mergeCell ref="G141:Q142"/>
    <mergeCell ref="B142:C142"/>
    <mergeCell ref="S142:W143"/>
    <mergeCell ref="X142:AD143"/>
    <mergeCell ref="AE142:AJ143"/>
    <mergeCell ref="A143:A149"/>
    <mergeCell ref="B143:D144"/>
    <mergeCell ref="E143:Q144"/>
    <mergeCell ref="S144:W145"/>
    <mergeCell ref="X144:AD145"/>
    <mergeCell ref="AE144:AJ145"/>
    <mergeCell ref="B145:C149"/>
    <mergeCell ref="D145:Q149"/>
    <mergeCell ref="S146:W147"/>
    <mergeCell ref="X146:AD147"/>
    <mergeCell ref="AE146:AJ147"/>
    <mergeCell ref="AE134:AJ135"/>
    <mergeCell ref="S136:W137"/>
    <mergeCell ref="X136:AD137"/>
    <mergeCell ref="AE136:AJ137"/>
    <mergeCell ref="D137:Q139"/>
    <mergeCell ref="B138:C139"/>
    <mergeCell ref="S138:W139"/>
    <mergeCell ref="X138:AD139"/>
    <mergeCell ref="AE138:AJ139"/>
    <mergeCell ref="A126:Z128"/>
    <mergeCell ref="AA126:AE128"/>
    <mergeCell ref="AF126:AJ128"/>
    <mergeCell ref="A129:A142"/>
    <mergeCell ref="B129:D130"/>
    <mergeCell ref="E129:E130"/>
    <mergeCell ref="F129:Q130"/>
    <mergeCell ref="R129:R147"/>
    <mergeCell ref="S129:W129"/>
    <mergeCell ref="X129:AD129"/>
    <mergeCell ref="AE129:AJ129"/>
    <mergeCell ref="S130:W131"/>
    <mergeCell ref="X130:AD131"/>
    <mergeCell ref="AE130:AJ131"/>
    <mergeCell ref="B131:D132"/>
    <mergeCell ref="E131:E132"/>
    <mergeCell ref="F131:Q132"/>
    <mergeCell ref="S132:W133"/>
    <mergeCell ref="X132:AD133"/>
    <mergeCell ref="AE132:AJ133"/>
    <mergeCell ref="D133:Q136"/>
    <mergeCell ref="B134:C135"/>
    <mergeCell ref="S134:W135"/>
    <mergeCell ref="X134:AD135"/>
    <mergeCell ref="A120:Z121"/>
    <mergeCell ref="AA120:AE121"/>
    <mergeCell ref="AF120:AJ121"/>
    <mergeCell ref="A122:Z123"/>
    <mergeCell ref="AA122:AE123"/>
    <mergeCell ref="AF122:AJ123"/>
    <mergeCell ref="A124:Z125"/>
    <mergeCell ref="AA124:AE125"/>
    <mergeCell ref="AF124:AJ125"/>
    <mergeCell ref="A118:D118"/>
    <mergeCell ref="E118:O119"/>
    <mergeCell ref="P118:Q119"/>
    <mergeCell ref="R118:S119"/>
    <mergeCell ref="T118:U119"/>
    <mergeCell ref="V118:Z119"/>
    <mergeCell ref="AA118:AE119"/>
    <mergeCell ref="AF118:AJ119"/>
    <mergeCell ref="A119:D119"/>
    <mergeCell ref="A116:D116"/>
    <mergeCell ref="E116:O117"/>
    <mergeCell ref="P116:Q117"/>
    <mergeCell ref="R116:S117"/>
    <mergeCell ref="T116:U117"/>
    <mergeCell ref="V116:Z117"/>
    <mergeCell ref="AA116:AE117"/>
    <mergeCell ref="AF116:AJ117"/>
    <mergeCell ref="A117:D117"/>
    <mergeCell ref="A114:D114"/>
    <mergeCell ref="E114:O115"/>
    <mergeCell ref="P114:Q115"/>
    <mergeCell ref="R114:S115"/>
    <mergeCell ref="T114:U115"/>
    <mergeCell ref="V114:Z115"/>
    <mergeCell ref="AA114:AE115"/>
    <mergeCell ref="AF114:AJ115"/>
    <mergeCell ref="A115:D115"/>
    <mergeCell ref="A112:D112"/>
    <mergeCell ref="E112:O113"/>
    <mergeCell ref="P112:Q113"/>
    <mergeCell ref="R112:S113"/>
    <mergeCell ref="T112:U113"/>
    <mergeCell ref="V112:Z113"/>
    <mergeCell ref="AA112:AE113"/>
    <mergeCell ref="AF112:AJ113"/>
    <mergeCell ref="A113:D113"/>
    <mergeCell ref="A110:D110"/>
    <mergeCell ref="E110:O111"/>
    <mergeCell ref="P110:Q111"/>
    <mergeCell ref="R110:S111"/>
    <mergeCell ref="T110:U111"/>
    <mergeCell ref="V110:Z111"/>
    <mergeCell ref="AA110:AE111"/>
    <mergeCell ref="AF110:AJ111"/>
    <mergeCell ref="A111:D111"/>
    <mergeCell ref="A108:D108"/>
    <mergeCell ref="E108:O109"/>
    <mergeCell ref="P108:Q109"/>
    <mergeCell ref="R108:S109"/>
    <mergeCell ref="T108:U109"/>
    <mergeCell ref="V108:Z109"/>
    <mergeCell ref="AA108:AE109"/>
    <mergeCell ref="AF108:AJ109"/>
    <mergeCell ref="A109:D109"/>
    <mergeCell ref="A106:D106"/>
    <mergeCell ref="E106:O107"/>
    <mergeCell ref="P106:Q107"/>
    <mergeCell ref="R106:S107"/>
    <mergeCell ref="T106:U107"/>
    <mergeCell ref="V106:Z107"/>
    <mergeCell ref="AA106:AE107"/>
    <mergeCell ref="AF106:AJ107"/>
    <mergeCell ref="A107:D107"/>
    <mergeCell ref="A104:D104"/>
    <mergeCell ref="E104:O105"/>
    <mergeCell ref="P104:Q105"/>
    <mergeCell ref="R104:S105"/>
    <mergeCell ref="T104:U105"/>
    <mergeCell ref="V104:Z105"/>
    <mergeCell ref="AA104:AE105"/>
    <mergeCell ref="AF104:AJ105"/>
    <mergeCell ref="A105:D105"/>
    <mergeCell ref="A102:D102"/>
    <mergeCell ref="E102:O103"/>
    <mergeCell ref="P102:Q103"/>
    <mergeCell ref="R102:S103"/>
    <mergeCell ref="T102:U103"/>
    <mergeCell ref="V102:Z103"/>
    <mergeCell ref="AA102:AE103"/>
    <mergeCell ref="AF102:AJ103"/>
    <mergeCell ref="A103:D103"/>
    <mergeCell ref="A100:D100"/>
    <mergeCell ref="E100:O101"/>
    <mergeCell ref="P100:Q101"/>
    <mergeCell ref="R100:S101"/>
    <mergeCell ref="T100:U101"/>
    <mergeCell ref="V100:Z101"/>
    <mergeCell ref="AA100:AE101"/>
    <mergeCell ref="AF100:AJ101"/>
    <mergeCell ref="A101:D101"/>
    <mergeCell ref="A98:D98"/>
    <mergeCell ref="E98:O99"/>
    <mergeCell ref="P98:Q99"/>
    <mergeCell ref="R98:S99"/>
    <mergeCell ref="T98:U99"/>
    <mergeCell ref="V98:Z99"/>
    <mergeCell ref="AA98:AE99"/>
    <mergeCell ref="AF98:AJ99"/>
    <mergeCell ref="A99:D99"/>
    <mergeCell ref="A96:D96"/>
    <mergeCell ref="E96:O97"/>
    <mergeCell ref="P96:Q97"/>
    <mergeCell ref="R96:S97"/>
    <mergeCell ref="T96:U97"/>
    <mergeCell ref="V96:Z97"/>
    <mergeCell ref="AA96:AE97"/>
    <mergeCell ref="AF96:AJ97"/>
    <mergeCell ref="A97:D97"/>
    <mergeCell ref="A94:D94"/>
    <mergeCell ref="E94:O95"/>
    <mergeCell ref="P94:Q95"/>
    <mergeCell ref="R94:S95"/>
    <mergeCell ref="T94:U95"/>
    <mergeCell ref="V94:Z95"/>
    <mergeCell ref="AA94:AE95"/>
    <mergeCell ref="AF94:AJ95"/>
    <mergeCell ref="A95:D95"/>
    <mergeCell ref="A92:D92"/>
    <mergeCell ref="E92:O93"/>
    <mergeCell ref="P92:Q93"/>
    <mergeCell ref="R92:S93"/>
    <mergeCell ref="T92:U93"/>
    <mergeCell ref="V92:Z93"/>
    <mergeCell ref="AA92:AE93"/>
    <mergeCell ref="AF92:AJ93"/>
    <mergeCell ref="A93:D93"/>
    <mergeCell ref="A90:D90"/>
    <mergeCell ref="E90:O91"/>
    <mergeCell ref="P90:Q91"/>
    <mergeCell ref="R90:S91"/>
    <mergeCell ref="T90:U91"/>
    <mergeCell ref="V90:Z91"/>
    <mergeCell ref="AA90:AE91"/>
    <mergeCell ref="AF90:AJ91"/>
    <mergeCell ref="A91:D91"/>
    <mergeCell ref="A88:D88"/>
    <mergeCell ref="E88:O89"/>
    <mergeCell ref="P88:Q89"/>
    <mergeCell ref="R88:S89"/>
    <mergeCell ref="T88:U89"/>
    <mergeCell ref="V88:Z89"/>
    <mergeCell ref="AA88:AE89"/>
    <mergeCell ref="AF88:AJ89"/>
    <mergeCell ref="A89:D89"/>
    <mergeCell ref="AG81:AG85"/>
    <mergeCell ref="AH81:AJ85"/>
    <mergeCell ref="I82:P82"/>
    <mergeCell ref="A83:C85"/>
    <mergeCell ref="D83:H83"/>
    <mergeCell ref="I83:P83"/>
    <mergeCell ref="D84:H85"/>
    <mergeCell ref="I84:P85"/>
    <mergeCell ref="A86:D87"/>
    <mergeCell ref="E86:O87"/>
    <mergeCell ref="P86:Q87"/>
    <mergeCell ref="R86:S87"/>
    <mergeCell ref="T86:U87"/>
    <mergeCell ref="V86:Z87"/>
    <mergeCell ref="AA86:AE87"/>
    <mergeCell ref="AF86:AJ87"/>
    <mergeCell ref="A77:G77"/>
    <mergeCell ref="H77:I78"/>
    <mergeCell ref="K77:Y77"/>
    <mergeCell ref="Z77:AF77"/>
    <mergeCell ref="N78:U78"/>
    <mergeCell ref="Q79:R79"/>
    <mergeCell ref="S79:T79"/>
    <mergeCell ref="V79:AF79"/>
    <mergeCell ref="A81:C82"/>
    <mergeCell ref="D81:H82"/>
    <mergeCell ref="I81:P81"/>
    <mergeCell ref="Q81:Q85"/>
    <mergeCell ref="R81:T85"/>
    <mergeCell ref="U81:U85"/>
    <mergeCell ref="V81:X85"/>
    <mergeCell ref="Y81:Y85"/>
    <mergeCell ref="Z81:AB85"/>
    <mergeCell ref="AC81:AC85"/>
    <mergeCell ref="AD81:AF85"/>
    <mergeCell ref="AE62:AJ63"/>
    <mergeCell ref="S64:W65"/>
    <mergeCell ref="X64:AD65"/>
    <mergeCell ref="AE64:AJ65"/>
    <mergeCell ref="S66:W67"/>
    <mergeCell ref="X66:AD67"/>
    <mergeCell ref="AE66:AJ67"/>
    <mergeCell ref="S68:W69"/>
    <mergeCell ref="X68:AD69"/>
    <mergeCell ref="AE68:AJ69"/>
    <mergeCell ref="S54:W55"/>
    <mergeCell ref="X54:AD55"/>
    <mergeCell ref="AE54:AJ55"/>
    <mergeCell ref="S53:W53"/>
    <mergeCell ref="X53:AD53"/>
    <mergeCell ref="AE53:AJ53"/>
    <mergeCell ref="R14:S15"/>
    <mergeCell ref="T14:U15"/>
    <mergeCell ref="T24:U25"/>
    <mergeCell ref="V40:Z41"/>
    <mergeCell ref="AA40:AE41"/>
    <mergeCell ref="A50:Z52"/>
    <mergeCell ref="A38:D38"/>
    <mergeCell ref="AA44:AE45"/>
    <mergeCell ref="E34:O35"/>
    <mergeCell ref="P34:Q35"/>
    <mergeCell ref="P20:Q21"/>
    <mergeCell ref="AA42:AE43"/>
    <mergeCell ref="AA38:AE39"/>
    <mergeCell ref="P40:Q41"/>
    <mergeCell ref="R40:S41"/>
    <mergeCell ref="T40:U41"/>
    <mergeCell ref="T26:U27"/>
    <mergeCell ref="T16:U17"/>
    <mergeCell ref="A10:D11"/>
    <mergeCell ref="A28:D28"/>
    <mergeCell ref="A29:D29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B58:C59"/>
    <mergeCell ref="B62:C63"/>
    <mergeCell ref="D61:Q63"/>
    <mergeCell ref="A39:D39"/>
    <mergeCell ref="A40:D40"/>
    <mergeCell ref="A41:D41"/>
    <mergeCell ref="A42:D42"/>
    <mergeCell ref="A43:D43"/>
    <mergeCell ref="E53:E54"/>
    <mergeCell ref="F53:Q54"/>
    <mergeCell ref="E55:E56"/>
    <mergeCell ref="F55:Q56"/>
    <mergeCell ref="A44:Z45"/>
    <mergeCell ref="E42:O43"/>
    <mergeCell ref="P42:Q43"/>
    <mergeCell ref="R42:S43"/>
    <mergeCell ref="E38:O39"/>
    <mergeCell ref="P38:Q39"/>
    <mergeCell ref="R38:S39"/>
    <mergeCell ref="T42:U43"/>
    <mergeCell ref="V42:Z43"/>
    <mergeCell ref="T38:U39"/>
    <mergeCell ref="V38:Z39"/>
    <mergeCell ref="E40:O41"/>
    <mergeCell ref="P26:Q27"/>
    <mergeCell ref="R26:S27"/>
    <mergeCell ref="E30:O31"/>
    <mergeCell ref="P30:Q31"/>
    <mergeCell ref="R30:S31"/>
    <mergeCell ref="E22:O23"/>
    <mergeCell ref="P22:Q23"/>
    <mergeCell ref="R22:S23"/>
    <mergeCell ref="T22:U23"/>
    <mergeCell ref="E24:O25"/>
    <mergeCell ref="AA10:AE11"/>
    <mergeCell ref="E12:O13"/>
    <mergeCell ref="P12:Q13"/>
    <mergeCell ref="R12:S13"/>
    <mergeCell ref="T12:U13"/>
    <mergeCell ref="V12:Z13"/>
    <mergeCell ref="AA12:AE13"/>
    <mergeCell ref="E10:O11"/>
    <mergeCell ref="P10:Q11"/>
    <mergeCell ref="R10:S11"/>
    <mergeCell ref="T10:U11"/>
    <mergeCell ref="V10:Z11"/>
    <mergeCell ref="V20:Z21"/>
    <mergeCell ref="AA20:AE21"/>
    <mergeCell ref="E14:O15"/>
    <mergeCell ref="P14:Q15"/>
    <mergeCell ref="V22:Z23"/>
    <mergeCell ref="AA22:AE23"/>
    <mergeCell ref="P18:Q19"/>
    <mergeCell ref="R18:S19"/>
    <mergeCell ref="T18:U19"/>
    <mergeCell ref="V18:Z19"/>
    <mergeCell ref="AA18:AE19"/>
    <mergeCell ref="E20:O21"/>
    <mergeCell ref="R20:S21"/>
    <mergeCell ref="T20:U21"/>
    <mergeCell ref="E18:O19"/>
    <mergeCell ref="V14:Z15"/>
    <mergeCell ref="AA14:AE15"/>
    <mergeCell ref="E16:O17"/>
    <mergeCell ref="P16:Q17"/>
    <mergeCell ref="R16:S17"/>
    <mergeCell ref="V16:Z17"/>
    <mergeCell ref="AA16:AE17"/>
    <mergeCell ref="A32:D32"/>
    <mergeCell ref="A33:D33"/>
    <mergeCell ref="A34:D34"/>
    <mergeCell ref="A35:D35"/>
    <mergeCell ref="A36:D36"/>
    <mergeCell ref="A37:D37"/>
    <mergeCell ref="A30:D30"/>
    <mergeCell ref="A31:D31"/>
    <mergeCell ref="V34:Z35"/>
    <mergeCell ref="AA34:AE35"/>
    <mergeCell ref="E36:O37"/>
    <mergeCell ref="P36:Q37"/>
    <mergeCell ref="R36:S37"/>
    <mergeCell ref="T36:U37"/>
    <mergeCell ref="V36:Z37"/>
    <mergeCell ref="AA36:AE37"/>
    <mergeCell ref="V32:Z33"/>
    <mergeCell ref="AA32:AE33"/>
    <mergeCell ref="R34:S35"/>
    <mergeCell ref="T34:U35"/>
    <mergeCell ref="E32:O33"/>
    <mergeCell ref="P32:Q33"/>
    <mergeCell ref="R32:S33"/>
    <mergeCell ref="T32:U33"/>
    <mergeCell ref="AF12:AJ13"/>
    <mergeCell ref="AF14:AJ15"/>
    <mergeCell ref="AF16:AJ17"/>
    <mergeCell ref="AF18:AJ19"/>
    <mergeCell ref="A24:D24"/>
    <mergeCell ref="A25:D25"/>
    <mergeCell ref="A26:D26"/>
    <mergeCell ref="A27:D27"/>
    <mergeCell ref="AA30:AE31"/>
    <mergeCell ref="V26:Z27"/>
    <mergeCell ref="AA26:AE27"/>
    <mergeCell ref="E28:O29"/>
    <mergeCell ref="P28:Q29"/>
    <mergeCell ref="R28:S29"/>
    <mergeCell ref="T28:U29"/>
    <mergeCell ref="V28:Z29"/>
    <mergeCell ref="AA28:AE29"/>
    <mergeCell ref="P24:Q25"/>
    <mergeCell ref="R24:S25"/>
    <mergeCell ref="T30:U31"/>
    <mergeCell ref="V30:Z31"/>
    <mergeCell ref="V24:Z25"/>
    <mergeCell ref="AA24:AE25"/>
    <mergeCell ref="E26:O27"/>
    <mergeCell ref="A74:D75"/>
    <mergeCell ref="E74:J74"/>
    <mergeCell ref="E75:J75"/>
    <mergeCell ref="K74:N75"/>
    <mergeCell ref="A67:A73"/>
    <mergeCell ref="S70:W71"/>
    <mergeCell ref="X70:AD71"/>
    <mergeCell ref="AE70:AJ71"/>
    <mergeCell ref="A53:A66"/>
    <mergeCell ref="B69:C73"/>
    <mergeCell ref="D69:Q73"/>
    <mergeCell ref="B66:C66"/>
    <mergeCell ref="G65:Q66"/>
    <mergeCell ref="S56:W57"/>
    <mergeCell ref="X56:AD57"/>
    <mergeCell ref="AE56:AJ57"/>
    <mergeCell ref="S58:W59"/>
    <mergeCell ref="X58:AD59"/>
    <mergeCell ref="AE58:AJ59"/>
    <mergeCell ref="S60:W61"/>
    <mergeCell ref="X60:AD61"/>
    <mergeCell ref="AE60:AJ61"/>
    <mergeCell ref="S62:W63"/>
    <mergeCell ref="X62:AD63"/>
    <mergeCell ref="AG5:AG9"/>
    <mergeCell ref="AC5:AC9"/>
    <mergeCell ref="Y5:Y9"/>
    <mergeCell ref="Z5:AB9"/>
    <mergeCell ref="Q5:Q9"/>
    <mergeCell ref="R5:T9"/>
    <mergeCell ref="B67:D68"/>
    <mergeCell ref="E67:Q68"/>
    <mergeCell ref="AF44:AJ45"/>
    <mergeCell ref="A46:Z47"/>
    <mergeCell ref="A48:Z49"/>
    <mergeCell ref="AA46:AE47"/>
    <mergeCell ref="AF46:AJ47"/>
    <mergeCell ref="R53:R71"/>
    <mergeCell ref="AA48:AE49"/>
    <mergeCell ref="AF48:AJ49"/>
    <mergeCell ref="AA50:AE52"/>
    <mergeCell ref="AF50:AJ52"/>
    <mergeCell ref="B53:D54"/>
    <mergeCell ref="B55:D56"/>
    <mergeCell ref="AH5:AJ9"/>
    <mergeCell ref="D57:Q60"/>
    <mergeCell ref="AF10:AJ11"/>
    <mergeCell ref="AF32:AJ33"/>
    <mergeCell ref="Z1:AF1"/>
    <mergeCell ref="N2:U2"/>
    <mergeCell ref="V3:AF3"/>
    <mergeCell ref="D7:H7"/>
    <mergeCell ref="I7:P7"/>
    <mergeCell ref="D8:H9"/>
    <mergeCell ref="I8:P9"/>
    <mergeCell ref="U5:U9"/>
    <mergeCell ref="V5:X9"/>
    <mergeCell ref="K1:Y1"/>
    <mergeCell ref="I5:P5"/>
    <mergeCell ref="I6:P6"/>
    <mergeCell ref="AD5:AF9"/>
    <mergeCell ref="Q3:R3"/>
    <mergeCell ref="S3:T3"/>
    <mergeCell ref="H1:I2"/>
    <mergeCell ref="A1:G1"/>
    <mergeCell ref="A5:C6"/>
    <mergeCell ref="A7:C9"/>
    <mergeCell ref="D5:H6"/>
    <mergeCell ref="AF34:AJ35"/>
    <mergeCell ref="AF36:AJ37"/>
    <mergeCell ref="AF38:AJ39"/>
    <mergeCell ref="AF40:AJ41"/>
    <mergeCell ref="AF42:AJ43"/>
    <mergeCell ref="AF20:AJ21"/>
    <mergeCell ref="AF22:AJ23"/>
    <mergeCell ref="AF24:AJ25"/>
    <mergeCell ref="AF26:AJ27"/>
    <mergeCell ref="AF28:AJ29"/>
    <mergeCell ref="AF30:AJ31"/>
  </mergeCells>
  <phoneticPr fontId="2"/>
  <conditionalFormatting sqref="A44:Z45">
    <cfRule type="expression" dxfId="7" priority="4">
      <formula>$A$44=""</formula>
    </cfRule>
  </conditionalFormatting>
  <conditionalFormatting sqref="A46:Z47">
    <cfRule type="expression" dxfId="6" priority="3">
      <formula>$A$46=""</formula>
    </cfRule>
  </conditionalFormatting>
  <conditionalFormatting sqref="A120:Z121">
    <cfRule type="expression" dxfId="5" priority="2">
      <formula>$A$44=""</formula>
    </cfRule>
  </conditionalFormatting>
  <conditionalFormatting sqref="A122:Z123">
    <cfRule type="expression" dxfId="4" priority="1">
      <formula>$A$46=""</formula>
    </cfRule>
  </conditionalFormatting>
  <dataValidations count="2">
    <dataValidation type="list" allowBlank="1" showInputMessage="1" showErrorMessage="1" sqref="A44:Z45 A120:Z121" xr:uid="{515D3C99-FBB4-4690-AA95-3B326B3EAD9C}">
      <formula1>$AK$45:$AK$46</formula1>
    </dataValidation>
    <dataValidation errorStyle="warning" operator="greaterThan" showInputMessage="1" showErrorMessage="1" errorTitle="作業所コードを入力してください" error="作業所コードは必須項目です。コードが不明な場合は現場作業所に直接お問い合わせください。" sqref="D8:H9" xr:uid="{7FB33CA1-598C-4716-81A0-23C975660887}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7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9BD9-9CDB-4350-96D4-C2C2D12897B9}">
  <dimension ref="A1:BK152"/>
  <sheetViews>
    <sheetView showGridLines="0" showZeros="0" view="pageBreakPreview" zoomScale="90" zoomScaleNormal="100" zoomScaleSheetLayoutView="90" workbookViewId="0">
      <selection activeCell="Z1" sqref="Z1:AF1"/>
    </sheetView>
  </sheetViews>
  <sheetFormatPr defaultRowHeight="13.5" x14ac:dyDescent="0.4"/>
  <cols>
    <col min="1" max="1" width="2.625" style="1" customWidth="1"/>
    <col min="2" max="4" width="2.75" style="1" customWidth="1"/>
    <col min="5" max="15" width="2.625" style="1" customWidth="1"/>
    <col min="16" max="16" width="2.75" style="1" customWidth="1"/>
    <col min="17" max="17" width="1.875" style="1" customWidth="1"/>
    <col min="18" max="20" width="2.625" style="1" customWidth="1"/>
    <col min="21" max="21" width="1.875" style="1" customWidth="1"/>
    <col min="22" max="24" width="2.625" style="1" customWidth="1"/>
    <col min="25" max="25" width="1.875" style="1" customWidth="1"/>
    <col min="26" max="28" width="2.625" style="1" customWidth="1"/>
    <col min="29" max="29" width="1.875" style="1" customWidth="1"/>
    <col min="30" max="32" width="2.625" style="1" customWidth="1"/>
    <col min="33" max="33" width="1.875" style="1" customWidth="1"/>
    <col min="34" max="36" width="2.625" style="1" customWidth="1"/>
    <col min="37" max="37" width="25.75" style="1" hidden="1" customWidth="1"/>
    <col min="38" max="38" width="49.125" style="1" hidden="1" customWidth="1"/>
    <col min="39" max="39" width="3.5" style="1" hidden="1" customWidth="1"/>
    <col min="40" max="59" width="2.375" style="1" hidden="1" customWidth="1"/>
    <col min="60" max="62" width="2.375" style="1" customWidth="1"/>
    <col min="63" max="16384" width="9" style="1"/>
  </cols>
  <sheetData>
    <row r="1" spans="1:39" ht="18" customHeight="1" x14ac:dyDescent="0.4">
      <c r="A1" s="96"/>
      <c r="B1" s="96"/>
      <c r="C1" s="96"/>
      <c r="D1" s="96"/>
      <c r="E1" s="96"/>
      <c r="F1" s="96"/>
      <c r="G1" s="97"/>
      <c r="H1" s="454" t="s">
        <v>46</v>
      </c>
      <c r="I1" s="455"/>
      <c r="J1" s="17"/>
      <c r="K1" s="85" t="s">
        <v>6</v>
      </c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64">
        <v>45200</v>
      </c>
      <c r="AA1" s="64"/>
      <c r="AB1" s="64"/>
      <c r="AC1" s="64"/>
      <c r="AD1" s="64"/>
      <c r="AE1" s="64"/>
      <c r="AF1" s="64"/>
      <c r="AM1" s="1" t="s">
        <v>45</v>
      </c>
    </row>
    <row r="2" spans="1:39" ht="9.9499999999999993" customHeight="1" thickBot="1" x14ac:dyDescent="0.2">
      <c r="A2" s="4"/>
      <c r="B2" s="4"/>
      <c r="C2" s="4"/>
      <c r="D2" s="4"/>
      <c r="E2" s="4"/>
      <c r="F2" s="4"/>
      <c r="G2" s="4"/>
      <c r="H2" s="456"/>
      <c r="I2" s="457"/>
      <c r="J2" s="17"/>
      <c r="K2" s="17"/>
      <c r="L2" s="17"/>
      <c r="M2" s="17"/>
      <c r="N2" s="65" t="s">
        <v>20</v>
      </c>
      <c r="O2" s="65"/>
      <c r="P2" s="65"/>
      <c r="Q2" s="65"/>
      <c r="R2" s="65"/>
      <c r="S2" s="65"/>
      <c r="T2" s="65"/>
      <c r="U2" s="65"/>
      <c r="V2" s="4"/>
      <c r="W2" s="15"/>
      <c r="X2" s="15"/>
      <c r="Y2" s="15"/>
      <c r="Z2" s="15"/>
      <c r="AA2" s="15"/>
      <c r="AB2" s="15"/>
      <c r="AC2" s="5"/>
      <c r="AD2" s="5"/>
      <c r="AE2" s="5"/>
      <c r="AM2" s="1" t="s">
        <v>47</v>
      </c>
    </row>
    <row r="3" spans="1:39" ht="13.5" customHeight="1" x14ac:dyDescent="0.15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Q3" s="90" t="s">
        <v>57</v>
      </c>
      <c r="R3" s="90"/>
      <c r="S3" s="91"/>
      <c r="T3" s="91"/>
      <c r="V3" s="66" t="s">
        <v>21</v>
      </c>
      <c r="W3" s="66"/>
      <c r="X3" s="66"/>
      <c r="Y3" s="66"/>
      <c r="Z3" s="66"/>
      <c r="AA3" s="66"/>
      <c r="AB3" s="66"/>
      <c r="AC3" s="66"/>
      <c r="AD3" s="66"/>
      <c r="AE3" s="66"/>
      <c r="AF3" s="66"/>
      <c r="AM3" s="1" t="s">
        <v>46</v>
      </c>
    </row>
    <row r="4" spans="1:39" ht="5.25" customHeight="1" thickBo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9" ht="9.9499999999999993" customHeight="1" thickTop="1" x14ac:dyDescent="0.4">
      <c r="A5" s="98" t="s">
        <v>8</v>
      </c>
      <c r="B5" s="99"/>
      <c r="C5" s="99"/>
      <c r="D5" s="108"/>
      <c r="E5" s="109"/>
      <c r="F5" s="109"/>
      <c r="G5" s="109"/>
      <c r="H5" s="110"/>
      <c r="I5" s="86" t="s">
        <v>23</v>
      </c>
      <c r="J5" s="86"/>
      <c r="K5" s="86"/>
      <c r="L5" s="86"/>
      <c r="M5" s="86"/>
      <c r="N5" s="86"/>
      <c r="O5" s="86"/>
      <c r="P5" s="87"/>
      <c r="Q5" s="120" t="s">
        <v>58</v>
      </c>
      <c r="R5" s="79"/>
      <c r="S5" s="79"/>
      <c r="T5" s="80"/>
      <c r="U5" s="76"/>
      <c r="V5" s="79"/>
      <c r="W5" s="79"/>
      <c r="X5" s="80"/>
      <c r="Y5" s="117"/>
      <c r="Z5" s="79"/>
      <c r="AA5" s="79"/>
      <c r="AB5" s="80"/>
      <c r="AC5" s="114" t="s">
        <v>2</v>
      </c>
      <c r="AD5" s="79"/>
      <c r="AE5" s="79"/>
      <c r="AF5" s="80"/>
      <c r="AG5" s="114" t="s">
        <v>1</v>
      </c>
      <c r="AH5" s="79"/>
      <c r="AI5" s="79"/>
      <c r="AJ5" s="80"/>
    </row>
    <row r="6" spans="1:39" ht="9.9499999999999993" customHeight="1" x14ac:dyDescent="0.4">
      <c r="A6" s="100"/>
      <c r="B6" s="101"/>
      <c r="C6" s="101"/>
      <c r="D6" s="111"/>
      <c r="E6" s="112"/>
      <c r="F6" s="112"/>
      <c r="G6" s="112"/>
      <c r="H6" s="113"/>
      <c r="I6" s="88" t="s">
        <v>24</v>
      </c>
      <c r="J6" s="88"/>
      <c r="K6" s="88"/>
      <c r="L6" s="88"/>
      <c r="M6" s="88"/>
      <c r="N6" s="88"/>
      <c r="O6" s="88"/>
      <c r="P6" s="89"/>
      <c r="Q6" s="121"/>
      <c r="R6" s="81"/>
      <c r="S6" s="81"/>
      <c r="T6" s="82"/>
      <c r="U6" s="77"/>
      <c r="V6" s="81"/>
      <c r="W6" s="81"/>
      <c r="X6" s="82"/>
      <c r="Y6" s="118"/>
      <c r="Z6" s="81"/>
      <c r="AA6" s="81"/>
      <c r="AB6" s="82"/>
      <c r="AC6" s="115"/>
      <c r="AD6" s="81"/>
      <c r="AE6" s="81"/>
      <c r="AF6" s="82"/>
      <c r="AG6" s="115"/>
      <c r="AH6" s="81"/>
      <c r="AI6" s="81"/>
      <c r="AJ6" s="82"/>
    </row>
    <row r="7" spans="1:39" ht="7.5" customHeight="1" x14ac:dyDescent="0.15">
      <c r="A7" s="102" t="s">
        <v>22</v>
      </c>
      <c r="B7" s="103"/>
      <c r="C7" s="103"/>
      <c r="D7" s="67" t="s">
        <v>25</v>
      </c>
      <c r="E7" s="67"/>
      <c r="F7" s="67"/>
      <c r="G7" s="67"/>
      <c r="H7" s="67"/>
      <c r="I7" s="68" t="s">
        <v>26</v>
      </c>
      <c r="J7" s="68"/>
      <c r="K7" s="68"/>
      <c r="L7" s="68"/>
      <c r="M7" s="68"/>
      <c r="N7" s="68"/>
      <c r="O7" s="68"/>
      <c r="P7" s="69"/>
      <c r="Q7" s="121"/>
      <c r="R7" s="81"/>
      <c r="S7" s="81"/>
      <c r="T7" s="82"/>
      <c r="U7" s="77"/>
      <c r="V7" s="81"/>
      <c r="W7" s="81"/>
      <c r="X7" s="82"/>
      <c r="Y7" s="118"/>
      <c r="Z7" s="81"/>
      <c r="AA7" s="81"/>
      <c r="AB7" s="82"/>
      <c r="AC7" s="115"/>
      <c r="AD7" s="81"/>
      <c r="AE7" s="81"/>
      <c r="AF7" s="82"/>
      <c r="AG7" s="115"/>
      <c r="AH7" s="81"/>
      <c r="AI7" s="81"/>
      <c r="AJ7" s="82"/>
    </row>
    <row r="8" spans="1:39" ht="9.9499999999999993" customHeight="1" x14ac:dyDescent="0.4">
      <c r="A8" s="104"/>
      <c r="B8" s="105"/>
      <c r="C8" s="105"/>
      <c r="D8" s="70"/>
      <c r="E8" s="70"/>
      <c r="F8" s="70"/>
      <c r="G8" s="70"/>
      <c r="H8" s="70"/>
      <c r="I8" s="72"/>
      <c r="J8" s="72"/>
      <c r="K8" s="72"/>
      <c r="L8" s="72"/>
      <c r="M8" s="72"/>
      <c r="N8" s="72"/>
      <c r="O8" s="72"/>
      <c r="P8" s="73"/>
      <c r="Q8" s="121"/>
      <c r="R8" s="81"/>
      <c r="S8" s="81"/>
      <c r="T8" s="82"/>
      <c r="U8" s="77"/>
      <c r="V8" s="81"/>
      <c r="W8" s="81"/>
      <c r="X8" s="82"/>
      <c r="Y8" s="118"/>
      <c r="Z8" s="81"/>
      <c r="AA8" s="81"/>
      <c r="AB8" s="82"/>
      <c r="AC8" s="115"/>
      <c r="AD8" s="81"/>
      <c r="AE8" s="81"/>
      <c r="AF8" s="82"/>
      <c r="AG8" s="115"/>
      <c r="AH8" s="81"/>
      <c r="AI8" s="81"/>
      <c r="AJ8" s="82"/>
    </row>
    <row r="9" spans="1:39" ht="9.75" customHeight="1" thickBot="1" x14ac:dyDescent="0.45">
      <c r="A9" s="106"/>
      <c r="B9" s="107"/>
      <c r="C9" s="107"/>
      <c r="D9" s="71"/>
      <c r="E9" s="71"/>
      <c r="F9" s="71"/>
      <c r="G9" s="71"/>
      <c r="H9" s="71"/>
      <c r="I9" s="74"/>
      <c r="J9" s="74"/>
      <c r="K9" s="74"/>
      <c r="L9" s="74"/>
      <c r="M9" s="74"/>
      <c r="N9" s="74"/>
      <c r="O9" s="74"/>
      <c r="P9" s="75"/>
      <c r="Q9" s="122"/>
      <c r="R9" s="83"/>
      <c r="S9" s="83"/>
      <c r="T9" s="84"/>
      <c r="U9" s="78"/>
      <c r="V9" s="83"/>
      <c r="W9" s="83"/>
      <c r="X9" s="84"/>
      <c r="Y9" s="119"/>
      <c r="Z9" s="83"/>
      <c r="AA9" s="83"/>
      <c r="AB9" s="84"/>
      <c r="AC9" s="116"/>
      <c r="AD9" s="83"/>
      <c r="AE9" s="83"/>
      <c r="AF9" s="84"/>
      <c r="AG9" s="116"/>
      <c r="AH9" s="83"/>
      <c r="AI9" s="83"/>
      <c r="AJ9" s="84"/>
    </row>
    <row r="10" spans="1:39" ht="9.9499999999999993" customHeight="1" thickTop="1" x14ac:dyDescent="0.4">
      <c r="A10" s="268" t="s">
        <v>9</v>
      </c>
      <c r="B10" s="244"/>
      <c r="C10" s="244"/>
      <c r="D10" s="244"/>
      <c r="E10" s="244" t="s">
        <v>10</v>
      </c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 t="s">
        <v>3</v>
      </c>
      <c r="Q10" s="246"/>
      <c r="R10" s="183" t="s">
        <v>4</v>
      </c>
      <c r="S10" s="183"/>
      <c r="T10" s="183" t="s">
        <v>11</v>
      </c>
      <c r="U10" s="183"/>
      <c r="V10" s="183" t="s">
        <v>33</v>
      </c>
      <c r="W10" s="183"/>
      <c r="X10" s="183"/>
      <c r="Y10" s="183"/>
      <c r="Z10" s="183"/>
      <c r="AA10" s="183" t="s">
        <v>34</v>
      </c>
      <c r="AB10" s="183"/>
      <c r="AC10" s="183"/>
      <c r="AD10" s="183"/>
      <c r="AE10" s="183"/>
      <c r="AF10" s="175" t="s">
        <v>13</v>
      </c>
      <c r="AG10" s="175"/>
      <c r="AH10" s="175"/>
      <c r="AI10" s="175"/>
      <c r="AJ10" s="176"/>
    </row>
    <row r="11" spans="1:39" ht="9.9499999999999993" customHeight="1" x14ac:dyDescent="0.4">
      <c r="A11" s="269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6"/>
      <c r="Q11" s="247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7"/>
      <c r="AG11" s="177"/>
      <c r="AH11" s="177"/>
      <c r="AI11" s="177"/>
      <c r="AJ11" s="178"/>
    </row>
    <row r="12" spans="1:39" ht="9.75" customHeight="1" x14ac:dyDescent="0.4">
      <c r="A12" s="270"/>
      <c r="B12" s="271"/>
      <c r="C12" s="271"/>
      <c r="D12" s="271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8"/>
      <c r="Q12" s="239"/>
      <c r="R12" s="224"/>
      <c r="S12" s="224"/>
      <c r="T12" s="242"/>
      <c r="U12" s="242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24"/>
      <c r="AG12" s="224"/>
      <c r="AH12" s="224"/>
      <c r="AI12" s="224"/>
      <c r="AJ12" s="225"/>
    </row>
    <row r="13" spans="1:39" ht="9.75" customHeight="1" x14ac:dyDescent="0.4">
      <c r="A13" s="226"/>
      <c r="B13" s="227"/>
      <c r="C13" s="227"/>
      <c r="D13" s="227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40"/>
      <c r="Q13" s="241"/>
      <c r="R13" s="60"/>
      <c r="S13" s="60"/>
      <c r="T13" s="230"/>
      <c r="U13" s="230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60"/>
      <c r="AG13" s="60"/>
      <c r="AH13" s="60"/>
      <c r="AI13" s="60"/>
      <c r="AJ13" s="61"/>
    </row>
    <row r="14" spans="1:39" ht="9.75" customHeight="1" x14ac:dyDescent="0.4">
      <c r="A14" s="272"/>
      <c r="B14" s="273"/>
      <c r="C14" s="273"/>
      <c r="D14" s="274"/>
      <c r="E14" s="231"/>
      <c r="F14" s="232"/>
      <c r="G14" s="232"/>
      <c r="H14" s="232"/>
      <c r="I14" s="232"/>
      <c r="J14" s="232"/>
      <c r="K14" s="232"/>
      <c r="L14" s="232"/>
      <c r="M14" s="232"/>
      <c r="N14" s="232"/>
      <c r="O14" s="233"/>
      <c r="P14" s="60"/>
      <c r="Q14" s="60"/>
      <c r="R14" s="60"/>
      <c r="S14" s="60"/>
      <c r="T14" s="230"/>
      <c r="U14" s="230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60"/>
      <c r="AG14" s="60"/>
      <c r="AH14" s="60"/>
      <c r="AI14" s="60"/>
      <c r="AJ14" s="61"/>
    </row>
    <row r="15" spans="1:39" ht="9.75" customHeight="1" x14ac:dyDescent="0.4">
      <c r="A15" s="272"/>
      <c r="B15" s="273"/>
      <c r="C15" s="273"/>
      <c r="D15" s="274"/>
      <c r="E15" s="234"/>
      <c r="F15" s="235"/>
      <c r="G15" s="235"/>
      <c r="H15" s="235"/>
      <c r="I15" s="235"/>
      <c r="J15" s="235"/>
      <c r="K15" s="235"/>
      <c r="L15" s="235"/>
      <c r="M15" s="235"/>
      <c r="N15" s="235"/>
      <c r="O15" s="236"/>
      <c r="P15" s="60"/>
      <c r="Q15" s="60"/>
      <c r="R15" s="60"/>
      <c r="S15" s="60"/>
      <c r="T15" s="230"/>
      <c r="U15" s="230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60"/>
      <c r="AG15" s="60"/>
      <c r="AH15" s="60"/>
      <c r="AI15" s="60"/>
      <c r="AJ15" s="61"/>
    </row>
    <row r="16" spans="1:39" ht="9.75" customHeight="1" x14ac:dyDescent="0.4">
      <c r="A16" s="226"/>
      <c r="B16" s="227"/>
      <c r="C16" s="227"/>
      <c r="D16" s="227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60"/>
      <c r="Q16" s="60"/>
      <c r="R16" s="60"/>
      <c r="S16" s="60"/>
      <c r="T16" s="230"/>
      <c r="U16" s="230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60"/>
      <c r="AG16" s="60"/>
      <c r="AH16" s="60"/>
      <c r="AI16" s="60"/>
      <c r="AJ16" s="61"/>
    </row>
    <row r="17" spans="1:36" ht="9.75" customHeight="1" x14ac:dyDescent="0.4">
      <c r="A17" s="226"/>
      <c r="B17" s="227"/>
      <c r="C17" s="227"/>
      <c r="D17" s="227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60"/>
      <c r="Q17" s="60"/>
      <c r="R17" s="60"/>
      <c r="S17" s="60"/>
      <c r="T17" s="230"/>
      <c r="U17" s="230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60"/>
      <c r="AG17" s="60"/>
      <c r="AH17" s="60"/>
      <c r="AI17" s="60"/>
      <c r="AJ17" s="61"/>
    </row>
    <row r="18" spans="1:36" ht="9.75" customHeight="1" x14ac:dyDescent="0.4">
      <c r="A18" s="226"/>
      <c r="B18" s="227"/>
      <c r="C18" s="227"/>
      <c r="D18" s="227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60"/>
      <c r="Q18" s="60"/>
      <c r="R18" s="60"/>
      <c r="S18" s="60"/>
      <c r="T18" s="230"/>
      <c r="U18" s="230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60"/>
      <c r="AG18" s="60"/>
      <c r="AH18" s="60"/>
      <c r="AI18" s="60"/>
      <c r="AJ18" s="61"/>
    </row>
    <row r="19" spans="1:36" ht="9.75" customHeight="1" x14ac:dyDescent="0.4">
      <c r="A19" s="226"/>
      <c r="B19" s="227"/>
      <c r="C19" s="227"/>
      <c r="D19" s="227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60"/>
      <c r="Q19" s="60"/>
      <c r="R19" s="60"/>
      <c r="S19" s="60"/>
      <c r="T19" s="230"/>
      <c r="U19" s="230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60"/>
      <c r="AG19" s="60"/>
      <c r="AH19" s="60"/>
      <c r="AI19" s="60"/>
      <c r="AJ19" s="61"/>
    </row>
    <row r="20" spans="1:36" ht="9.75" customHeight="1" x14ac:dyDescent="0.4">
      <c r="A20" s="226"/>
      <c r="B20" s="227"/>
      <c r="C20" s="227"/>
      <c r="D20" s="227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60"/>
      <c r="Q20" s="60"/>
      <c r="R20" s="60"/>
      <c r="S20" s="60"/>
      <c r="T20" s="230"/>
      <c r="U20" s="230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60"/>
      <c r="AG20" s="60"/>
      <c r="AH20" s="60"/>
      <c r="AI20" s="60"/>
      <c r="AJ20" s="61"/>
    </row>
    <row r="21" spans="1:36" ht="9.75" customHeight="1" x14ac:dyDescent="0.4">
      <c r="A21" s="226"/>
      <c r="B21" s="227"/>
      <c r="C21" s="227"/>
      <c r="D21" s="227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60"/>
      <c r="Q21" s="60"/>
      <c r="R21" s="60"/>
      <c r="S21" s="60"/>
      <c r="T21" s="230"/>
      <c r="U21" s="230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60"/>
      <c r="AG21" s="60"/>
      <c r="AH21" s="60"/>
      <c r="AI21" s="60"/>
      <c r="AJ21" s="61"/>
    </row>
    <row r="22" spans="1:36" ht="9.75" customHeight="1" x14ac:dyDescent="0.4">
      <c r="A22" s="226"/>
      <c r="B22" s="227"/>
      <c r="C22" s="227"/>
      <c r="D22" s="227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60"/>
      <c r="Q22" s="60"/>
      <c r="R22" s="60"/>
      <c r="S22" s="60"/>
      <c r="T22" s="230"/>
      <c r="U22" s="230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60"/>
      <c r="AG22" s="60"/>
      <c r="AH22" s="60"/>
      <c r="AI22" s="60"/>
      <c r="AJ22" s="61"/>
    </row>
    <row r="23" spans="1:36" ht="9.75" customHeight="1" x14ac:dyDescent="0.4">
      <c r="A23" s="226"/>
      <c r="B23" s="227"/>
      <c r="C23" s="227"/>
      <c r="D23" s="227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60"/>
      <c r="Q23" s="60"/>
      <c r="R23" s="60"/>
      <c r="S23" s="60"/>
      <c r="T23" s="230"/>
      <c r="U23" s="230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60"/>
      <c r="AG23" s="60"/>
      <c r="AH23" s="60"/>
      <c r="AI23" s="60"/>
      <c r="AJ23" s="61"/>
    </row>
    <row r="24" spans="1:36" ht="9.75" customHeight="1" x14ac:dyDescent="0.4">
      <c r="A24" s="226"/>
      <c r="B24" s="227"/>
      <c r="C24" s="227"/>
      <c r="D24" s="227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60"/>
      <c r="Q24" s="60"/>
      <c r="R24" s="60"/>
      <c r="S24" s="60"/>
      <c r="T24" s="230"/>
      <c r="U24" s="230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60"/>
      <c r="AG24" s="60"/>
      <c r="AH24" s="60"/>
      <c r="AI24" s="60"/>
      <c r="AJ24" s="61"/>
    </row>
    <row r="25" spans="1:36" ht="9.75" customHeight="1" x14ac:dyDescent="0.4">
      <c r="A25" s="226"/>
      <c r="B25" s="227"/>
      <c r="C25" s="227"/>
      <c r="D25" s="227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60"/>
      <c r="Q25" s="60"/>
      <c r="R25" s="60"/>
      <c r="S25" s="60"/>
      <c r="T25" s="230"/>
      <c r="U25" s="230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60"/>
      <c r="AG25" s="60"/>
      <c r="AH25" s="60"/>
      <c r="AI25" s="60"/>
      <c r="AJ25" s="61"/>
    </row>
    <row r="26" spans="1:36" ht="9.75" customHeight="1" x14ac:dyDescent="0.4">
      <c r="A26" s="226"/>
      <c r="B26" s="227"/>
      <c r="C26" s="227"/>
      <c r="D26" s="227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60"/>
      <c r="Q26" s="60"/>
      <c r="R26" s="60"/>
      <c r="S26" s="60"/>
      <c r="T26" s="230"/>
      <c r="U26" s="230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60"/>
      <c r="AG26" s="60"/>
      <c r="AH26" s="60"/>
      <c r="AI26" s="60"/>
      <c r="AJ26" s="61"/>
    </row>
    <row r="27" spans="1:36" ht="9.75" customHeight="1" x14ac:dyDescent="0.4">
      <c r="A27" s="226"/>
      <c r="B27" s="227"/>
      <c r="C27" s="227"/>
      <c r="D27" s="227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60"/>
      <c r="Q27" s="60"/>
      <c r="R27" s="60"/>
      <c r="S27" s="60"/>
      <c r="T27" s="230"/>
      <c r="U27" s="230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60"/>
      <c r="AG27" s="60"/>
      <c r="AH27" s="60"/>
      <c r="AI27" s="60"/>
      <c r="AJ27" s="61"/>
    </row>
    <row r="28" spans="1:36" ht="9.75" customHeight="1" x14ac:dyDescent="0.4">
      <c r="A28" s="226"/>
      <c r="B28" s="227"/>
      <c r="C28" s="227"/>
      <c r="D28" s="227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60"/>
      <c r="Q28" s="60"/>
      <c r="R28" s="60"/>
      <c r="S28" s="60"/>
      <c r="T28" s="230"/>
      <c r="U28" s="230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60"/>
      <c r="AG28" s="60"/>
      <c r="AH28" s="60"/>
      <c r="AI28" s="60"/>
      <c r="AJ28" s="61"/>
    </row>
    <row r="29" spans="1:36" ht="9.75" customHeight="1" x14ac:dyDescent="0.4">
      <c r="A29" s="226"/>
      <c r="B29" s="227"/>
      <c r="C29" s="227"/>
      <c r="D29" s="227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60"/>
      <c r="Q29" s="60"/>
      <c r="R29" s="60"/>
      <c r="S29" s="60"/>
      <c r="T29" s="230"/>
      <c r="U29" s="230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60"/>
      <c r="AG29" s="60"/>
      <c r="AH29" s="60"/>
      <c r="AI29" s="60"/>
      <c r="AJ29" s="61"/>
    </row>
    <row r="30" spans="1:36" ht="9.75" customHeight="1" x14ac:dyDescent="0.4">
      <c r="A30" s="226"/>
      <c r="B30" s="227"/>
      <c r="C30" s="227"/>
      <c r="D30" s="227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60"/>
      <c r="Q30" s="60"/>
      <c r="R30" s="60"/>
      <c r="S30" s="60"/>
      <c r="T30" s="230"/>
      <c r="U30" s="230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60"/>
      <c r="AG30" s="60"/>
      <c r="AH30" s="60"/>
      <c r="AI30" s="60"/>
      <c r="AJ30" s="61"/>
    </row>
    <row r="31" spans="1:36" ht="9.75" customHeight="1" x14ac:dyDescent="0.4">
      <c r="A31" s="226"/>
      <c r="B31" s="227"/>
      <c r="C31" s="227"/>
      <c r="D31" s="227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60"/>
      <c r="Q31" s="60"/>
      <c r="R31" s="60"/>
      <c r="S31" s="60"/>
      <c r="T31" s="230"/>
      <c r="U31" s="230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60"/>
      <c r="AG31" s="60"/>
      <c r="AH31" s="60"/>
      <c r="AI31" s="60"/>
      <c r="AJ31" s="61"/>
    </row>
    <row r="32" spans="1:36" ht="9.75" customHeight="1" x14ac:dyDescent="0.4">
      <c r="A32" s="226"/>
      <c r="B32" s="227"/>
      <c r="C32" s="227"/>
      <c r="D32" s="227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60"/>
      <c r="Q32" s="60"/>
      <c r="R32" s="60"/>
      <c r="S32" s="60"/>
      <c r="T32" s="230"/>
      <c r="U32" s="230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60"/>
      <c r="AG32" s="60"/>
      <c r="AH32" s="60"/>
      <c r="AI32" s="60"/>
      <c r="AJ32" s="61"/>
    </row>
    <row r="33" spans="1:63" ht="9.75" customHeight="1" x14ac:dyDescent="0.4">
      <c r="A33" s="226"/>
      <c r="B33" s="227"/>
      <c r="C33" s="227"/>
      <c r="D33" s="227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60"/>
      <c r="Q33" s="60"/>
      <c r="R33" s="60"/>
      <c r="S33" s="60"/>
      <c r="T33" s="230"/>
      <c r="U33" s="230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60"/>
      <c r="AG33" s="60"/>
      <c r="AH33" s="60"/>
      <c r="AI33" s="60"/>
      <c r="AJ33" s="61"/>
    </row>
    <row r="34" spans="1:63" ht="9.75" customHeight="1" x14ac:dyDescent="0.4">
      <c r="A34" s="226"/>
      <c r="B34" s="227"/>
      <c r="C34" s="227"/>
      <c r="D34" s="227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60"/>
      <c r="Q34" s="60"/>
      <c r="R34" s="60"/>
      <c r="S34" s="60"/>
      <c r="T34" s="230"/>
      <c r="U34" s="230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60"/>
      <c r="AG34" s="60"/>
      <c r="AH34" s="60"/>
      <c r="AI34" s="60"/>
      <c r="AJ34" s="61"/>
    </row>
    <row r="35" spans="1:63" ht="9.75" customHeight="1" x14ac:dyDescent="0.4">
      <c r="A35" s="226"/>
      <c r="B35" s="227"/>
      <c r="C35" s="227"/>
      <c r="D35" s="227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60"/>
      <c r="Q35" s="60"/>
      <c r="R35" s="60"/>
      <c r="S35" s="60"/>
      <c r="T35" s="230"/>
      <c r="U35" s="230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60"/>
      <c r="AG35" s="60"/>
      <c r="AH35" s="60"/>
      <c r="AI35" s="60"/>
      <c r="AJ35" s="61"/>
    </row>
    <row r="36" spans="1:63" ht="9.75" customHeight="1" x14ac:dyDescent="0.4">
      <c r="A36" s="226"/>
      <c r="B36" s="227"/>
      <c r="C36" s="227"/>
      <c r="D36" s="227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60"/>
      <c r="Q36" s="60"/>
      <c r="R36" s="60"/>
      <c r="S36" s="60"/>
      <c r="T36" s="230"/>
      <c r="U36" s="230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60"/>
      <c r="AG36" s="60"/>
      <c r="AH36" s="60"/>
      <c r="AI36" s="60"/>
      <c r="AJ36" s="61"/>
    </row>
    <row r="37" spans="1:63" ht="9.75" customHeight="1" x14ac:dyDescent="0.4">
      <c r="A37" s="226"/>
      <c r="B37" s="227"/>
      <c r="C37" s="227"/>
      <c r="D37" s="227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60"/>
      <c r="Q37" s="60"/>
      <c r="R37" s="60"/>
      <c r="S37" s="60"/>
      <c r="T37" s="230"/>
      <c r="U37" s="230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60"/>
      <c r="AG37" s="60"/>
      <c r="AH37" s="60"/>
      <c r="AI37" s="60"/>
      <c r="AJ37" s="61"/>
    </row>
    <row r="38" spans="1:63" ht="9.75" customHeight="1" x14ac:dyDescent="0.4">
      <c r="A38" s="226"/>
      <c r="B38" s="227"/>
      <c r="C38" s="227"/>
      <c r="D38" s="227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60"/>
      <c r="Q38" s="60"/>
      <c r="R38" s="60"/>
      <c r="S38" s="60"/>
      <c r="T38" s="230"/>
      <c r="U38" s="230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60"/>
      <c r="AG38" s="60"/>
      <c r="AH38" s="60"/>
      <c r="AI38" s="60"/>
      <c r="AJ38" s="61"/>
    </row>
    <row r="39" spans="1:63" ht="9.75" customHeight="1" x14ac:dyDescent="0.4">
      <c r="A39" s="226"/>
      <c r="B39" s="227"/>
      <c r="C39" s="227"/>
      <c r="D39" s="227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60"/>
      <c r="Q39" s="60"/>
      <c r="R39" s="60"/>
      <c r="S39" s="60"/>
      <c r="T39" s="230"/>
      <c r="U39" s="230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60"/>
      <c r="AG39" s="60"/>
      <c r="AH39" s="60"/>
      <c r="AI39" s="60"/>
      <c r="AJ39" s="61"/>
    </row>
    <row r="40" spans="1:63" ht="9.75" customHeight="1" x14ac:dyDescent="0.4">
      <c r="A40" s="226"/>
      <c r="B40" s="227"/>
      <c r="C40" s="227"/>
      <c r="D40" s="227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60"/>
      <c r="Q40" s="60"/>
      <c r="R40" s="60"/>
      <c r="S40" s="60"/>
      <c r="T40" s="230"/>
      <c r="U40" s="230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60"/>
      <c r="AG40" s="60"/>
      <c r="AH40" s="60"/>
      <c r="AI40" s="60"/>
      <c r="AJ40" s="61"/>
    </row>
    <row r="41" spans="1:63" ht="9.75" customHeight="1" x14ac:dyDescent="0.4">
      <c r="A41" s="226"/>
      <c r="B41" s="227"/>
      <c r="C41" s="227"/>
      <c r="D41" s="227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60"/>
      <c r="Q41" s="60"/>
      <c r="R41" s="60"/>
      <c r="S41" s="60"/>
      <c r="T41" s="230"/>
      <c r="U41" s="230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60"/>
      <c r="AG41" s="60"/>
      <c r="AH41" s="60"/>
      <c r="AI41" s="60"/>
      <c r="AJ41" s="61"/>
    </row>
    <row r="42" spans="1:63" ht="9.75" customHeight="1" x14ac:dyDescent="0.4">
      <c r="A42" s="226"/>
      <c r="B42" s="227"/>
      <c r="C42" s="227"/>
      <c r="D42" s="227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60"/>
      <c r="Q42" s="60"/>
      <c r="R42" s="60"/>
      <c r="S42" s="60"/>
      <c r="T42" s="230"/>
      <c r="U42" s="230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60"/>
      <c r="AG42" s="60"/>
      <c r="AH42" s="60"/>
      <c r="AI42" s="60"/>
      <c r="AJ42" s="61"/>
    </row>
    <row r="43" spans="1:63" ht="9.75" customHeight="1" x14ac:dyDescent="0.4">
      <c r="A43" s="252"/>
      <c r="B43" s="253"/>
      <c r="C43" s="253"/>
      <c r="D43" s="253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62"/>
      <c r="Q43" s="62"/>
      <c r="R43" s="62"/>
      <c r="S43" s="62"/>
      <c r="T43" s="266"/>
      <c r="U43" s="266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62"/>
      <c r="AG43" s="62"/>
      <c r="AH43" s="62"/>
      <c r="AI43" s="62"/>
      <c r="AJ43" s="63"/>
    </row>
    <row r="44" spans="1:63" ht="8.1" customHeight="1" x14ac:dyDescent="0.4">
      <c r="A44" s="263" t="s">
        <v>15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143"/>
      <c r="AB44" s="143"/>
      <c r="AC44" s="143"/>
      <c r="AD44" s="143"/>
      <c r="AE44" s="143"/>
      <c r="AF44" s="131"/>
      <c r="AG44" s="131"/>
      <c r="AH44" s="131"/>
      <c r="AI44" s="131"/>
      <c r="AJ44" s="132"/>
    </row>
    <row r="45" spans="1:63" ht="8.1" customHeight="1" x14ac:dyDescent="0.4">
      <c r="A45" s="263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143"/>
      <c r="AB45" s="143"/>
      <c r="AC45" s="143"/>
      <c r="AD45" s="143"/>
      <c r="AE45" s="143"/>
      <c r="AF45" s="131"/>
      <c r="AG45" s="131"/>
      <c r="AH45" s="131"/>
      <c r="AI45" s="131"/>
      <c r="AJ45" s="132"/>
      <c r="AK45" s="32" t="s">
        <v>15</v>
      </c>
      <c r="AL45" s="34" t="s">
        <v>42</v>
      </c>
      <c r="AM45" s="33">
        <v>0.1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35"/>
      <c r="BI45" s="6"/>
      <c r="BJ45" s="6"/>
      <c r="BK45" s="3"/>
    </row>
    <row r="46" spans="1:63" ht="7.5" customHeight="1" x14ac:dyDescent="0.4">
      <c r="A46" s="133" t="str">
        <f>VLOOKUP($A$44,$AK$45:$AL$46,2,FALSE)</f>
        <v>10％適用対象　消費税額小計　※税抜金額×税率(切捨)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9">
        <f>ROUNDDOWN(AA44*VLOOKUP($A$46,$AL$45:$AM$46,2,FALSE),0)</f>
        <v>0</v>
      </c>
      <c r="AB46" s="139"/>
      <c r="AC46" s="139"/>
      <c r="AD46" s="139"/>
      <c r="AE46" s="139"/>
      <c r="AF46" s="131"/>
      <c r="AG46" s="131"/>
      <c r="AH46" s="131"/>
      <c r="AI46" s="131"/>
      <c r="AJ46" s="132"/>
      <c r="AK46" s="32" t="s">
        <v>41</v>
      </c>
      <c r="AL46" s="34" t="s">
        <v>43</v>
      </c>
      <c r="AM46" s="33">
        <v>0.08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35"/>
      <c r="BI46" s="6"/>
      <c r="BJ46" s="6"/>
      <c r="BK46" s="3"/>
    </row>
    <row r="47" spans="1:63" ht="8.1" customHeight="1" x14ac:dyDescent="0.4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9"/>
      <c r="AB47" s="139"/>
      <c r="AC47" s="139"/>
      <c r="AD47" s="139"/>
      <c r="AE47" s="139"/>
      <c r="AF47" s="131"/>
      <c r="AG47" s="131"/>
      <c r="AH47" s="131"/>
      <c r="AI47" s="131"/>
      <c r="AJ47" s="132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35"/>
      <c r="BI47" s="6"/>
      <c r="BJ47" s="6"/>
      <c r="BK47" s="3"/>
    </row>
    <row r="48" spans="1:63" ht="8.1" customHeight="1" x14ac:dyDescent="0.4">
      <c r="A48" s="135" t="s">
        <v>14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43"/>
      <c r="AB48" s="143"/>
      <c r="AC48" s="143"/>
      <c r="AD48" s="143"/>
      <c r="AE48" s="143"/>
      <c r="AF48" s="131"/>
      <c r="AG48" s="131"/>
      <c r="AH48" s="131"/>
      <c r="AI48" s="131"/>
      <c r="AJ48" s="132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35"/>
      <c r="BI48" s="6"/>
      <c r="BJ48" s="6"/>
      <c r="BK48" s="3"/>
    </row>
    <row r="49" spans="1:63" ht="8.1" customHeight="1" thickBot="1" x14ac:dyDescent="0.45">
      <c r="A49" s="137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44"/>
      <c r="AB49" s="144"/>
      <c r="AC49" s="144"/>
      <c r="AD49" s="144"/>
      <c r="AE49" s="144"/>
      <c r="AF49" s="145"/>
      <c r="AG49" s="145"/>
      <c r="AH49" s="145"/>
      <c r="AI49" s="145"/>
      <c r="AJ49" s="146"/>
      <c r="BH49" s="3"/>
      <c r="BI49" s="3"/>
      <c r="BJ49" s="3"/>
      <c r="BK49" s="3"/>
    </row>
    <row r="50" spans="1:63" s="3" customFormat="1" ht="9.75" customHeight="1" x14ac:dyDescent="0.4">
      <c r="A50" s="281" t="s">
        <v>12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3"/>
      <c r="AA50" s="147">
        <f>SUM(AA44:AE49)</f>
        <v>0</v>
      </c>
      <c r="AB50" s="148"/>
      <c r="AC50" s="148"/>
      <c r="AD50" s="148"/>
      <c r="AE50" s="149"/>
      <c r="AF50" s="156"/>
      <c r="AG50" s="157"/>
      <c r="AH50" s="157"/>
      <c r="AI50" s="157"/>
      <c r="AJ50" s="158"/>
    </row>
    <row r="51" spans="1:63" s="3" customFormat="1" ht="9.75" customHeight="1" x14ac:dyDescent="0.4">
      <c r="A51" s="284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6"/>
      <c r="AA51" s="150"/>
      <c r="AB51" s="151"/>
      <c r="AC51" s="151"/>
      <c r="AD51" s="151"/>
      <c r="AE51" s="152"/>
      <c r="AF51" s="159"/>
      <c r="AG51" s="160"/>
      <c r="AH51" s="160"/>
      <c r="AI51" s="160"/>
      <c r="AJ51" s="161"/>
    </row>
    <row r="52" spans="1:63" s="3" customFormat="1" ht="9.75" customHeight="1" thickBot="1" x14ac:dyDescent="0.45">
      <c r="A52" s="287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9"/>
      <c r="AA52" s="153"/>
      <c r="AB52" s="154"/>
      <c r="AC52" s="154"/>
      <c r="AD52" s="154"/>
      <c r="AE52" s="155"/>
      <c r="AF52" s="162"/>
      <c r="AG52" s="163"/>
      <c r="AH52" s="163"/>
      <c r="AI52" s="163"/>
      <c r="AJ52" s="164"/>
    </row>
    <row r="53" spans="1:63" s="3" customFormat="1" ht="9.75" customHeight="1" x14ac:dyDescent="0.4">
      <c r="A53" s="205" t="s">
        <v>27</v>
      </c>
      <c r="B53" s="165" t="s">
        <v>59</v>
      </c>
      <c r="C53" s="166"/>
      <c r="D53" s="166"/>
      <c r="E53" s="254" t="s">
        <v>61</v>
      </c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7"/>
      <c r="R53" s="140" t="s">
        <v>40</v>
      </c>
      <c r="S53" s="275" t="s">
        <v>0</v>
      </c>
      <c r="T53" s="276"/>
      <c r="U53" s="276"/>
      <c r="V53" s="276"/>
      <c r="W53" s="277"/>
      <c r="X53" s="275" t="s">
        <v>5</v>
      </c>
      <c r="Y53" s="276"/>
      <c r="Z53" s="276"/>
      <c r="AA53" s="276"/>
      <c r="AB53" s="276"/>
      <c r="AC53" s="276"/>
      <c r="AD53" s="277"/>
      <c r="AE53" s="278" t="s">
        <v>32</v>
      </c>
      <c r="AF53" s="279"/>
      <c r="AG53" s="279"/>
      <c r="AH53" s="279"/>
      <c r="AI53" s="279"/>
      <c r="AJ53" s="280"/>
    </row>
    <row r="54" spans="1:63" s="3" customFormat="1" ht="9.75" customHeight="1" x14ac:dyDescent="0.4">
      <c r="A54" s="206"/>
      <c r="B54" s="167"/>
      <c r="C54" s="168"/>
      <c r="D54" s="168"/>
      <c r="E54" s="255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9"/>
      <c r="R54" s="141"/>
      <c r="S54" s="197"/>
      <c r="T54" s="198"/>
      <c r="U54" s="198"/>
      <c r="V54" s="198"/>
      <c r="W54" s="199"/>
      <c r="X54" s="197"/>
      <c r="Y54" s="198"/>
      <c r="Z54" s="198"/>
      <c r="AA54" s="198"/>
      <c r="AB54" s="198"/>
      <c r="AC54" s="198"/>
      <c r="AD54" s="199"/>
      <c r="AE54" s="197"/>
      <c r="AF54" s="198"/>
      <c r="AG54" s="198"/>
      <c r="AH54" s="198"/>
      <c r="AI54" s="198"/>
      <c r="AJ54" s="203"/>
    </row>
    <row r="55" spans="1:63" s="3" customFormat="1" ht="9.75" customHeight="1" x14ac:dyDescent="0.4">
      <c r="A55" s="206"/>
      <c r="B55" s="123" t="s">
        <v>60</v>
      </c>
      <c r="C55" s="124"/>
      <c r="D55" s="124"/>
      <c r="E55" s="260" t="s">
        <v>62</v>
      </c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2"/>
      <c r="R55" s="141"/>
      <c r="S55" s="200"/>
      <c r="T55" s="201"/>
      <c r="U55" s="201"/>
      <c r="V55" s="201"/>
      <c r="W55" s="202"/>
      <c r="X55" s="200"/>
      <c r="Y55" s="201"/>
      <c r="Z55" s="201"/>
      <c r="AA55" s="201"/>
      <c r="AB55" s="201"/>
      <c r="AC55" s="201"/>
      <c r="AD55" s="202"/>
      <c r="AE55" s="200"/>
      <c r="AF55" s="201"/>
      <c r="AG55" s="201"/>
      <c r="AH55" s="201"/>
      <c r="AI55" s="201"/>
      <c r="AJ55" s="204"/>
    </row>
    <row r="56" spans="1:63" s="3" customFormat="1" ht="9.75" customHeight="1" x14ac:dyDescent="0.4">
      <c r="A56" s="206"/>
      <c r="B56" s="125"/>
      <c r="C56" s="126"/>
      <c r="D56" s="126"/>
      <c r="E56" s="255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9"/>
      <c r="R56" s="141"/>
      <c r="S56" s="197"/>
      <c r="T56" s="198"/>
      <c r="U56" s="198"/>
      <c r="V56" s="198"/>
      <c r="W56" s="199"/>
      <c r="X56" s="197"/>
      <c r="Y56" s="198"/>
      <c r="Z56" s="198"/>
      <c r="AA56" s="198"/>
      <c r="AB56" s="198"/>
      <c r="AC56" s="198"/>
      <c r="AD56" s="199"/>
      <c r="AE56" s="197"/>
      <c r="AF56" s="198"/>
      <c r="AG56" s="198"/>
      <c r="AH56" s="198"/>
      <c r="AI56" s="198"/>
      <c r="AJ56" s="203"/>
    </row>
    <row r="57" spans="1:63" s="3" customFormat="1" ht="9.75" customHeight="1" x14ac:dyDescent="0.4">
      <c r="A57" s="206"/>
      <c r="B57" s="23"/>
      <c r="C57" s="24"/>
      <c r="D57" s="169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1"/>
      <c r="R57" s="141"/>
      <c r="S57" s="200"/>
      <c r="T57" s="201"/>
      <c r="U57" s="201"/>
      <c r="V57" s="201"/>
      <c r="W57" s="202"/>
      <c r="X57" s="200"/>
      <c r="Y57" s="201"/>
      <c r="Z57" s="201"/>
      <c r="AA57" s="201"/>
      <c r="AB57" s="201"/>
      <c r="AC57" s="201"/>
      <c r="AD57" s="202"/>
      <c r="AE57" s="200"/>
      <c r="AF57" s="201"/>
      <c r="AG57" s="201"/>
      <c r="AH57" s="201"/>
      <c r="AI57" s="201"/>
      <c r="AJ57" s="204"/>
    </row>
    <row r="58" spans="1:63" s="3" customFormat="1" ht="9.75" customHeight="1" x14ac:dyDescent="0.4">
      <c r="A58" s="206"/>
      <c r="B58" s="248" t="s">
        <v>53</v>
      </c>
      <c r="C58" s="249"/>
      <c r="D58" s="172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4"/>
      <c r="R58" s="141"/>
      <c r="S58" s="197"/>
      <c r="T58" s="198"/>
      <c r="U58" s="198"/>
      <c r="V58" s="198"/>
      <c r="W58" s="199"/>
      <c r="X58" s="197"/>
      <c r="Y58" s="198"/>
      <c r="Z58" s="198"/>
      <c r="AA58" s="198"/>
      <c r="AB58" s="198"/>
      <c r="AC58" s="198"/>
      <c r="AD58" s="199"/>
      <c r="AE58" s="197"/>
      <c r="AF58" s="198"/>
      <c r="AG58" s="198"/>
      <c r="AH58" s="198"/>
      <c r="AI58" s="198"/>
      <c r="AJ58" s="203"/>
    </row>
    <row r="59" spans="1:63" s="3" customFormat="1" ht="9.75" customHeight="1" x14ac:dyDescent="0.4">
      <c r="A59" s="206"/>
      <c r="B59" s="250"/>
      <c r="C59" s="249"/>
      <c r="D59" s="172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4"/>
      <c r="R59" s="141"/>
      <c r="S59" s="200"/>
      <c r="T59" s="201"/>
      <c r="U59" s="201"/>
      <c r="V59" s="201"/>
      <c r="W59" s="202"/>
      <c r="X59" s="200"/>
      <c r="Y59" s="201"/>
      <c r="Z59" s="201"/>
      <c r="AA59" s="201"/>
      <c r="AB59" s="201"/>
      <c r="AC59" s="201"/>
      <c r="AD59" s="202"/>
      <c r="AE59" s="200"/>
      <c r="AF59" s="201"/>
      <c r="AG59" s="201"/>
      <c r="AH59" s="201"/>
      <c r="AI59" s="201"/>
      <c r="AJ59" s="204"/>
    </row>
    <row r="60" spans="1:63" s="3" customFormat="1" ht="9.75" customHeight="1" x14ac:dyDescent="0.4">
      <c r="A60" s="206"/>
      <c r="B60" s="25"/>
      <c r="C60" s="26"/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4"/>
      <c r="R60" s="141"/>
      <c r="S60" s="197"/>
      <c r="T60" s="198"/>
      <c r="U60" s="198"/>
      <c r="V60" s="198"/>
      <c r="W60" s="199"/>
      <c r="X60" s="197"/>
      <c r="Y60" s="198"/>
      <c r="Z60" s="198"/>
      <c r="AA60" s="198"/>
      <c r="AB60" s="198"/>
      <c r="AC60" s="198"/>
      <c r="AD60" s="199"/>
      <c r="AE60" s="197"/>
      <c r="AF60" s="198"/>
      <c r="AG60" s="198"/>
      <c r="AH60" s="198"/>
      <c r="AI60" s="198"/>
      <c r="AJ60" s="203"/>
    </row>
    <row r="61" spans="1:63" ht="9.75" customHeight="1" x14ac:dyDescent="0.4">
      <c r="A61" s="206"/>
      <c r="B61" s="25"/>
      <c r="C61" s="26"/>
      <c r="D61" s="251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1"/>
      <c r="R61" s="141"/>
      <c r="S61" s="200"/>
      <c r="T61" s="201"/>
      <c r="U61" s="201"/>
      <c r="V61" s="201"/>
      <c r="W61" s="202"/>
      <c r="X61" s="200"/>
      <c r="Y61" s="201"/>
      <c r="Z61" s="201"/>
      <c r="AA61" s="201"/>
      <c r="AB61" s="201"/>
      <c r="AC61" s="201"/>
      <c r="AD61" s="202"/>
      <c r="AE61" s="200"/>
      <c r="AF61" s="201"/>
      <c r="AG61" s="201"/>
      <c r="AH61" s="201"/>
      <c r="AI61" s="201"/>
      <c r="AJ61" s="204"/>
    </row>
    <row r="62" spans="1:63" ht="9.75" customHeight="1" x14ac:dyDescent="0.4">
      <c r="A62" s="206"/>
      <c r="B62" s="250" t="s">
        <v>54</v>
      </c>
      <c r="C62" s="249"/>
      <c r="D62" s="251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1"/>
      <c r="R62" s="141"/>
      <c r="S62" s="197"/>
      <c r="T62" s="198"/>
      <c r="U62" s="198"/>
      <c r="V62" s="198"/>
      <c r="W62" s="199"/>
      <c r="X62" s="197"/>
      <c r="Y62" s="198"/>
      <c r="Z62" s="198"/>
      <c r="AA62" s="198"/>
      <c r="AB62" s="198"/>
      <c r="AC62" s="198"/>
      <c r="AD62" s="199"/>
      <c r="AE62" s="197"/>
      <c r="AF62" s="198"/>
      <c r="AG62" s="198"/>
      <c r="AH62" s="198"/>
      <c r="AI62" s="198"/>
      <c r="AJ62" s="203"/>
    </row>
    <row r="63" spans="1:63" ht="9.75" customHeight="1" x14ac:dyDescent="0.4">
      <c r="A63" s="206"/>
      <c r="B63" s="250"/>
      <c r="C63" s="249"/>
      <c r="D63" s="251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1"/>
      <c r="R63" s="141"/>
      <c r="S63" s="200"/>
      <c r="T63" s="201"/>
      <c r="U63" s="201"/>
      <c r="V63" s="201"/>
      <c r="W63" s="202"/>
      <c r="X63" s="200"/>
      <c r="Y63" s="201"/>
      <c r="Z63" s="201"/>
      <c r="AA63" s="201"/>
      <c r="AB63" s="201"/>
      <c r="AC63" s="201"/>
      <c r="AD63" s="202"/>
      <c r="AE63" s="200"/>
      <c r="AF63" s="201"/>
      <c r="AG63" s="201"/>
      <c r="AH63" s="201"/>
      <c r="AI63" s="201"/>
      <c r="AJ63" s="204"/>
    </row>
    <row r="64" spans="1:63" ht="9.75" customHeight="1" x14ac:dyDescent="0.4">
      <c r="A64" s="206"/>
      <c r="B64" s="25"/>
      <c r="C64" s="26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9"/>
      <c r="R64" s="141"/>
      <c r="S64" s="197"/>
      <c r="T64" s="198"/>
      <c r="U64" s="198"/>
      <c r="V64" s="198"/>
      <c r="W64" s="199"/>
      <c r="X64" s="197"/>
      <c r="Y64" s="198"/>
      <c r="Z64" s="198"/>
      <c r="AA64" s="198"/>
      <c r="AB64" s="198"/>
      <c r="AC64" s="198"/>
      <c r="AD64" s="199"/>
      <c r="AE64" s="197"/>
      <c r="AF64" s="198"/>
      <c r="AG64" s="198"/>
      <c r="AH64" s="198"/>
      <c r="AI64" s="198"/>
      <c r="AJ64" s="203"/>
    </row>
    <row r="65" spans="1:39" ht="9.75" customHeight="1" x14ac:dyDescent="0.4">
      <c r="A65" s="206"/>
      <c r="B65" s="25"/>
      <c r="C65" s="26"/>
      <c r="D65" s="27"/>
      <c r="E65" s="28"/>
      <c r="F65" s="28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1"/>
      <c r="R65" s="141"/>
      <c r="S65" s="200"/>
      <c r="T65" s="201"/>
      <c r="U65" s="201"/>
      <c r="V65" s="201"/>
      <c r="W65" s="202"/>
      <c r="X65" s="200"/>
      <c r="Y65" s="201"/>
      <c r="Z65" s="201"/>
      <c r="AA65" s="201"/>
      <c r="AB65" s="201"/>
      <c r="AC65" s="201"/>
      <c r="AD65" s="202"/>
      <c r="AE65" s="200"/>
      <c r="AF65" s="201"/>
      <c r="AG65" s="201"/>
      <c r="AH65" s="201"/>
      <c r="AI65" s="201"/>
      <c r="AJ65" s="204"/>
    </row>
    <row r="66" spans="1:39" ht="9.75" customHeight="1" x14ac:dyDescent="0.4">
      <c r="A66" s="207"/>
      <c r="B66" s="218" t="s">
        <v>55</v>
      </c>
      <c r="C66" s="219"/>
      <c r="D66" s="30"/>
      <c r="E66" s="31"/>
      <c r="F66" s="31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3"/>
      <c r="R66" s="141"/>
      <c r="S66" s="197"/>
      <c r="T66" s="198"/>
      <c r="U66" s="198"/>
      <c r="V66" s="198"/>
      <c r="W66" s="199"/>
      <c r="X66" s="197"/>
      <c r="Y66" s="198"/>
      <c r="Z66" s="198"/>
      <c r="AA66" s="198"/>
      <c r="AB66" s="198"/>
      <c r="AC66" s="198"/>
      <c r="AD66" s="199"/>
      <c r="AE66" s="197"/>
      <c r="AF66" s="198"/>
      <c r="AG66" s="198"/>
      <c r="AH66" s="198"/>
      <c r="AI66" s="198"/>
      <c r="AJ66" s="203"/>
    </row>
    <row r="67" spans="1:39" ht="9.75" customHeight="1" x14ac:dyDescent="0.4">
      <c r="A67" s="193" t="s">
        <v>28</v>
      </c>
      <c r="B67" s="123" t="s">
        <v>60</v>
      </c>
      <c r="C67" s="124"/>
      <c r="D67" s="124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8"/>
      <c r="R67" s="141"/>
      <c r="S67" s="200"/>
      <c r="T67" s="201"/>
      <c r="U67" s="201"/>
      <c r="V67" s="201"/>
      <c r="W67" s="202"/>
      <c r="X67" s="200"/>
      <c r="Y67" s="201"/>
      <c r="Z67" s="201"/>
      <c r="AA67" s="201"/>
      <c r="AB67" s="201"/>
      <c r="AC67" s="201"/>
      <c r="AD67" s="202"/>
      <c r="AE67" s="200"/>
      <c r="AF67" s="201"/>
      <c r="AG67" s="201"/>
      <c r="AH67" s="201"/>
      <c r="AI67" s="201"/>
      <c r="AJ67" s="204"/>
    </row>
    <row r="68" spans="1:39" ht="9.75" customHeight="1" x14ac:dyDescent="0.4">
      <c r="A68" s="194"/>
      <c r="B68" s="125"/>
      <c r="C68" s="126"/>
      <c r="D68" s="126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30"/>
      <c r="R68" s="141"/>
      <c r="S68" s="197"/>
      <c r="T68" s="198"/>
      <c r="U68" s="198"/>
      <c r="V68" s="198"/>
      <c r="W68" s="199"/>
      <c r="X68" s="197"/>
      <c r="Y68" s="198"/>
      <c r="Z68" s="198"/>
      <c r="AA68" s="198"/>
      <c r="AB68" s="198"/>
      <c r="AC68" s="198"/>
      <c r="AD68" s="199"/>
      <c r="AE68" s="197"/>
      <c r="AF68" s="198"/>
      <c r="AG68" s="198"/>
      <c r="AH68" s="198"/>
      <c r="AI68" s="198"/>
      <c r="AJ68" s="203"/>
    </row>
    <row r="69" spans="1:39" ht="9.75" customHeight="1" x14ac:dyDescent="0.4">
      <c r="A69" s="195"/>
      <c r="B69" s="208" t="s">
        <v>54</v>
      </c>
      <c r="C69" s="209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3"/>
      <c r="R69" s="141"/>
      <c r="S69" s="200"/>
      <c r="T69" s="201"/>
      <c r="U69" s="201"/>
      <c r="V69" s="201"/>
      <c r="W69" s="202"/>
      <c r="X69" s="200"/>
      <c r="Y69" s="201"/>
      <c r="Z69" s="201"/>
      <c r="AA69" s="201"/>
      <c r="AB69" s="201"/>
      <c r="AC69" s="201"/>
      <c r="AD69" s="202"/>
      <c r="AE69" s="200"/>
      <c r="AF69" s="201"/>
      <c r="AG69" s="201"/>
      <c r="AH69" s="201"/>
      <c r="AI69" s="201"/>
      <c r="AJ69" s="204"/>
    </row>
    <row r="70" spans="1:39" ht="9.75" customHeight="1" x14ac:dyDescent="0.4">
      <c r="A70" s="195"/>
      <c r="B70" s="210"/>
      <c r="C70" s="210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5"/>
      <c r="R70" s="141"/>
      <c r="S70" s="197"/>
      <c r="T70" s="198"/>
      <c r="U70" s="198"/>
      <c r="V70" s="198"/>
      <c r="W70" s="199"/>
      <c r="X70" s="197"/>
      <c r="Y70" s="198"/>
      <c r="Z70" s="198"/>
      <c r="AA70" s="198"/>
      <c r="AB70" s="198"/>
      <c r="AC70" s="198"/>
      <c r="AD70" s="199"/>
      <c r="AE70" s="197"/>
      <c r="AF70" s="198"/>
      <c r="AG70" s="198"/>
      <c r="AH70" s="198"/>
      <c r="AI70" s="198"/>
      <c r="AJ70" s="203"/>
    </row>
    <row r="71" spans="1:39" ht="9.75" customHeight="1" x14ac:dyDescent="0.4">
      <c r="A71" s="195"/>
      <c r="B71" s="210"/>
      <c r="C71" s="210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5"/>
      <c r="R71" s="142"/>
      <c r="S71" s="200"/>
      <c r="T71" s="201"/>
      <c r="U71" s="201"/>
      <c r="V71" s="201"/>
      <c r="W71" s="202"/>
      <c r="X71" s="200"/>
      <c r="Y71" s="201"/>
      <c r="Z71" s="201"/>
      <c r="AA71" s="201"/>
      <c r="AB71" s="201"/>
      <c r="AC71" s="201"/>
      <c r="AD71" s="202"/>
      <c r="AE71" s="200"/>
      <c r="AF71" s="201"/>
      <c r="AG71" s="201"/>
      <c r="AH71" s="201"/>
      <c r="AI71" s="201"/>
      <c r="AJ71" s="204"/>
    </row>
    <row r="72" spans="1:39" ht="9.75" customHeight="1" x14ac:dyDescent="0.15">
      <c r="A72" s="195"/>
      <c r="B72" s="210"/>
      <c r="C72" s="210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5"/>
      <c r="R72" s="19" t="s">
        <v>16</v>
      </c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4"/>
      <c r="AF72" s="3"/>
      <c r="AG72" s="3"/>
      <c r="AH72" s="3"/>
      <c r="AI72" s="3"/>
      <c r="AJ72" s="3"/>
    </row>
    <row r="73" spans="1:39" ht="9.75" customHeight="1" thickBot="1" x14ac:dyDescent="0.2">
      <c r="A73" s="196"/>
      <c r="B73" s="211"/>
      <c r="C73" s="211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7"/>
      <c r="R73" s="19" t="s">
        <v>17</v>
      </c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4"/>
      <c r="AF73" s="3"/>
      <c r="AG73" s="3"/>
      <c r="AH73" s="3"/>
      <c r="AI73" s="3"/>
      <c r="AJ73" s="3"/>
    </row>
    <row r="74" spans="1:39" ht="9.75" customHeight="1" thickTop="1" x14ac:dyDescent="0.15">
      <c r="A74" s="179" t="s">
        <v>29</v>
      </c>
      <c r="B74" s="180"/>
      <c r="C74" s="180"/>
      <c r="D74" s="180"/>
      <c r="E74" s="183" t="s">
        <v>30</v>
      </c>
      <c r="F74" s="183"/>
      <c r="G74" s="183"/>
      <c r="H74" s="183"/>
      <c r="I74" s="183"/>
      <c r="J74" s="184"/>
      <c r="K74" s="187"/>
      <c r="L74" s="188"/>
      <c r="M74" s="188"/>
      <c r="N74" s="189"/>
      <c r="O74" s="36"/>
      <c r="Q74" s="36"/>
      <c r="R74" s="16" t="s">
        <v>18</v>
      </c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4"/>
    </row>
    <row r="75" spans="1:39" ht="9.75" customHeight="1" thickBot="1" x14ac:dyDescent="0.2">
      <c r="A75" s="181"/>
      <c r="B75" s="182"/>
      <c r="C75" s="182"/>
      <c r="D75" s="182"/>
      <c r="E75" s="185" t="s">
        <v>31</v>
      </c>
      <c r="F75" s="185"/>
      <c r="G75" s="185"/>
      <c r="H75" s="185"/>
      <c r="I75" s="185"/>
      <c r="J75" s="186"/>
      <c r="K75" s="190"/>
      <c r="L75" s="191"/>
      <c r="M75" s="191"/>
      <c r="N75" s="192"/>
      <c r="O75" s="36"/>
      <c r="Q75" s="36"/>
      <c r="R75" s="16" t="s">
        <v>19</v>
      </c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4"/>
    </row>
    <row r="76" spans="1:39" ht="9.75" customHeight="1" thickBot="1" x14ac:dyDescent="0.45">
      <c r="A76" s="4"/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2" t="s">
        <v>66</v>
      </c>
      <c r="AG76" s="2"/>
      <c r="AH76" s="2"/>
      <c r="AI76" s="2"/>
      <c r="AJ76" s="2"/>
    </row>
    <row r="77" spans="1:39" ht="18" customHeight="1" x14ac:dyDescent="0.4">
      <c r="A77" s="290"/>
      <c r="B77" s="290"/>
      <c r="C77" s="290"/>
      <c r="D77" s="290"/>
      <c r="E77" s="290"/>
      <c r="F77" s="290"/>
      <c r="G77" s="291"/>
      <c r="H77" s="92" t="s">
        <v>46</v>
      </c>
      <c r="I77" s="93"/>
      <c r="J77" s="37"/>
      <c r="K77" s="292" t="s">
        <v>6</v>
      </c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3">
        <f>Z1</f>
        <v>45200</v>
      </c>
      <c r="AA77" s="293"/>
      <c r="AB77" s="293"/>
      <c r="AC77" s="293"/>
      <c r="AD77" s="293"/>
      <c r="AE77" s="293"/>
      <c r="AF77" s="293"/>
      <c r="AG77" s="59"/>
      <c r="AH77" s="59"/>
      <c r="AI77" s="59"/>
      <c r="AJ77" s="59"/>
      <c r="AM77" s="1" t="s">
        <v>45</v>
      </c>
    </row>
    <row r="78" spans="1:39" ht="9.9499999999999993" customHeight="1" x14ac:dyDescent="0.15">
      <c r="A78" s="39"/>
      <c r="B78" s="39"/>
      <c r="C78" s="39"/>
      <c r="D78" s="39"/>
      <c r="E78" s="39"/>
      <c r="F78" s="39"/>
      <c r="G78" s="39"/>
      <c r="H78" s="458"/>
      <c r="I78" s="459"/>
      <c r="J78" s="37"/>
      <c r="K78" s="37"/>
      <c r="L78" s="37"/>
      <c r="M78" s="37"/>
      <c r="N78" s="294" t="s">
        <v>65</v>
      </c>
      <c r="O78" s="294"/>
      <c r="P78" s="294"/>
      <c r="Q78" s="294"/>
      <c r="R78" s="294"/>
      <c r="S78" s="294"/>
      <c r="T78" s="294"/>
      <c r="U78" s="294"/>
      <c r="V78" s="39"/>
      <c r="W78" s="40"/>
      <c r="X78" s="40"/>
      <c r="Y78" s="40"/>
      <c r="Z78" s="40"/>
      <c r="AA78" s="40"/>
      <c r="AB78" s="40"/>
      <c r="AC78" s="41"/>
      <c r="AD78" s="41"/>
      <c r="AE78" s="41"/>
      <c r="AF78" s="59"/>
      <c r="AG78" s="59"/>
      <c r="AH78" s="59"/>
      <c r="AI78" s="59"/>
      <c r="AJ78" s="59"/>
      <c r="AM78" s="1" t="s">
        <v>47</v>
      </c>
    </row>
    <row r="79" spans="1:39" ht="13.5" customHeight="1" x14ac:dyDescent="0.15">
      <c r="A79" s="42" t="s">
        <v>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59"/>
      <c r="O79" s="59"/>
      <c r="P79" s="59"/>
      <c r="Q79" s="460" t="s">
        <v>57</v>
      </c>
      <c r="R79" s="460"/>
      <c r="S79" s="461"/>
      <c r="T79" s="461"/>
      <c r="U79" s="59"/>
      <c r="V79" s="297" t="s">
        <v>21</v>
      </c>
      <c r="W79" s="297"/>
      <c r="X79" s="297"/>
      <c r="Y79" s="297"/>
      <c r="Z79" s="297"/>
      <c r="AA79" s="297"/>
      <c r="AB79" s="297"/>
      <c r="AC79" s="297"/>
      <c r="AD79" s="297"/>
      <c r="AE79" s="297"/>
      <c r="AF79" s="297"/>
      <c r="AG79" s="59"/>
      <c r="AH79" s="59"/>
      <c r="AI79" s="59"/>
      <c r="AJ79" s="59"/>
      <c r="AM79" s="1" t="s">
        <v>46</v>
      </c>
    </row>
    <row r="80" spans="1:39" ht="5.25" customHeight="1" thickBot="1" x14ac:dyDescent="0.2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59"/>
      <c r="O80" s="59"/>
      <c r="P80" s="59"/>
      <c r="Q80" s="59"/>
      <c r="R80" s="59"/>
      <c r="S80" s="59"/>
      <c r="T80" s="59"/>
      <c r="U80" s="59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59"/>
      <c r="AH80" s="59"/>
      <c r="AI80" s="59"/>
      <c r="AJ80" s="59"/>
    </row>
    <row r="81" spans="1:36" ht="9.9499999999999993" customHeight="1" thickTop="1" x14ac:dyDescent="0.4">
      <c r="A81" s="298" t="s">
        <v>8</v>
      </c>
      <c r="B81" s="299"/>
      <c r="C81" s="299"/>
      <c r="D81" s="302">
        <f>D5</f>
        <v>0</v>
      </c>
      <c r="E81" s="303"/>
      <c r="F81" s="303"/>
      <c r="G81" s="303"/>
      <c r="H81" s="304"/>
      <c r="I81" s="308" t="s">
        <v>23</v>
      </c>
      <c r="J81" s="308"/>
      <c r="K81" s="308"/>
      <c r="L81" s="308"/>
      <c r="M81" s="308"/>
      <c r="N81" s="308"/>
      <c r="O81" s="308"/>
      <c r="P81" s="309"/>
      <c r="Q81" s="310" t="s">
        <v>58</v>
      </c>
      <c r="R81" s="313"/>
      <c r="S81" s="313"/>
      <c r="T81" s="314"/>
      <c r="U81" s="319"/>
      <c r="V81" s="313"/>
      <c r="W81" s="313"/>
      <c r="X81" s="314"/>
      <c r="Y81" s="322"/>
      <c r="Z81" s="313"/>
      <c r="AA81" s="313"/>
      <c r="AB81" s="314"/>
      <c r="AC81" s="325" t="s">
        <v>2</v>
      </c>
      <c r="AD81" s="313"/>
      <c r="AE81" s="313"/>
      <c r="AF81" s="314"/>
      <c r="AG81" s="325" t="s">
        <v>1</v>
      </c>
      <c r="AH81" s="313"/>
      <c r="AI81" s="313"/>
      <c r="AJ81" s="314"/>
    </row>
    <row r="82" spans="1:36" ht="9.9499999999999993" customHeight="1" x14ac:dyDescent="0.4">
      <c r="A82" s="300"/>
      <c r="B82" s="301"/>
      <c r="C82" s="301"/>
      <c r="D82" s="305"/>
      <c r="E82" s="306"/>
      <c r="F82" s="306"/>
      <c r="G82" s="306"/>
      <c r="H82" s="307"/>
      <c r="I82" s="328" t="s">
        <v>24</v>
      </c>
      <c r="J82" s="328"/>
      <c r="K82" s="328"/>
      <c r="L82" s="328"/>
      <c r="M82" s="328"/>
      <c r="N82" s="328"/>
      <c r="O82" s="328"/>
      <c r="P82" s="329"/>
      <c r="Q82" s="311"/>
      <c r="R82" s="315"/>
      <c r="S82" s="315"/>
      <c r="T82" s="316"/>
      <c r="U82" s="320"/>
      <c r="V82" s="315"/>
      <c r="W82" s="315"/>
      <c r="X82" s="316"/>
      <c r="Y82" s="323"/>
      <c r="Z82" s="315"/>
      <c r="AA82" s="315"/>
      <c r="AB82" s="316"/>
      <c r="AC82" s="326"/>
      <c r="AD82" s="315"/>
      <c r="AE82" s="315"/>
      <c r="AF82" s="316"/>
      <c r="AG82" s="326"/>
      <c r="AH82" s="315"/>
      <c r="AI82" s="315"/>
      <c r="AJ82" s="316"/>
    </row>
    <row r="83" spans="1:36" ht="7.5" customHeight="1" x14ac:dyDescent="0.15">
      <c r="A83" s="330" t="s">
        <v>22</v>
      </c>
      <c r="B83" s="331"/>
      <c r="C83" s="331"/>
      <c r="D83" s="336" t="s">
        <v>25</v>
      </c>
      <c r="E83" s="336"/>
      <c r="F83" s="336"/>
      <c r="G83" s="336"/>
      <c r="H83" s="336"/>
      <c r="I83" s="337" t="s">
        <v>26</v>
      </c>
      <c r="J83" s="337"/>
      <c r="K83" s="337"/>
      <c r="L83" s="337"/>
      <c r="M83" s="337"/>
      <c r="N83" s="337"/>
      <c r="O83" s="337"/>
      <c r="P83" s="338"/>
      <c r="Q83" s="311"/>
      <c r="R83" s="315"/>
      <c r="S83" s="315"/>
      <c r="T83" s="316"/>
      <c r="U83" s="320"/>
      <c r="V83" s="315"/>
      <c r="W83" s="315"/>
      <c r="X83" s="316"/>
      <c r="Y83" s="323"/>
      <c r="Z83" s="315"/>
      <c r="AA83" s="315"/>
      <c r="AB83" s="316"/>
      <c r="AC83" s="326"/>
      <c r="AD83" s="315"/>
      <c r="AE83" s="315"/>
      <c r="AF83" s="316"/>
      <c r="AG83" s="326"/>
      <c r="AH83" s="315"/>
      <c r="AI83" s="315"/>
      <c r="AJ83" s="316"/>
    </row>
    <row r="84" spans="1:36" ht="9.9499999999999993" customHeight="1" x14ac:dyDescent="0.4">
      <c r="A84" s="332"/>
      <c r="B84" s="333"/>
      <c r="C84" s="333"/>
      <c r="D84" s="339">
        <f>D8</f>
        <v>0</v>
      </c>
      <c r="E84" s="340"/>
      <c r="F84" s="340"/>
      <c r="G84" s="340"/>
      <c r="H84" s="340"/>
      <c r="I84" s="342">
        <f>I8</f>
        <v>0</v>
      </c>
      <c r="J84" s="342"/>
      <c r="K84" s="342"/>
      <c r="L84" s="342"/>
      <c r="M84" s="342"/>
      <c r="N84" s="342"/>
      <c r="O84" s="342"/>
      <c r="P84" s="343"/>
      <c r="Q84" s="311"/>
      <c r="R84" s="315"/>
      <c r="S84" s="315"/>
      <c r="T84" s="316"/>
      <c r="U84" s="320"/>
      <c r="V84" s="315"/>
      <c r="W84" s="315"/>
      <c r="X84" s="316"/>
      <c r="Y84" s="323"/>
      <c r="Z84" s="315"/>
      <c r="AA84" s="315"/>
      <c r="AB84" s="316"/>
      <c r="AC84" s="326"/>
      <c r="AD84" s="315"/>
      <c r="AE84" s="315"/>
      <c r="AF84" s="316"/>
      <c r="AG84" s="326"/>
      <c r="AH84" s="315"/>
      <c r="AI84" s="315"/>
      <c r="AJ84" s="316"/>
    </row>
    <row r="85" spans="1:36" ht="9.75" customHeight="1" thickBot="1" x14ac:dyDescent="0.45">
      <c r="A85" s="334"/>
      <c r="B85" s="335"/>
      <c r="C85" s="335"/>
      <c r="D85" s="341"/>
      <c r="E85" s="341"/>
      <c r="F85" s="341"/>
      <c r="G85" s="341"/>
      <c r="H85" s="341"/>
      <c r="I85" s="344"/>
      <c r="J85" s="344"/>
      <c r="K85" s="344"/>
      <c r="L85" s="344"/>
      <c r="M85" s="344"/>
      <c r="N85" s="344"/>
      <c r="O85" s="344"/>
      <c r="P85" s="345"/>
      <c r="Q85" s="312"/>
      <c r="R85" s="317"/>
      <c r="S85" s="317"/>
      <c r="T85" s="318"/>
      <c r="U85" s="321"/>
      <c r="V85" s="317"/>
      <c r="W85" s="317"/>
      <c r="X85" s="318"/>
      <c r="Y85" s="324"/>
      <c r="Z85" s="317"/>
      <c r="AA85" s="317"/>
      <c r="AB85" s="318"/>
      <c r="AC85" s="327"/>
      <c r="AD85" s="317"/>
      <c r="AE85" s="317"/>
      <c r="AF85" s="318"/>
      <c r="AG85" s="327"/>
      <c r="AH85" s="317"/>
      <c r="AI85" s="317"/>
      <c r="AJ85" s="318"/>
    </row>
    <row r="86" spans="1:36" ht="9.9499999999999993" customHeight="1" thickTop="1" x14ac:dyDescent="0.4">
      <c r="A86" s="330" t="s">
        <v>9</v>
      </c>
      <c r="B86" s="331"/>
      <c r="C86" s="331"/>
      <c r="D86" s="331"/>
      <c r="E86" s="331" t="s">
        <v>10</v>
      </c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46" t="s">
        <v>3</v>
      </c>
      <c r="Q86" s="347"/>
      <c r="R86" s="333" t="s">
        <v>4</v>
      </c>
      <c r="S86" s="333"/>
      <c r="T86" s="333" t="s">
        <v>11</v>
      </c>
      <c r="U86" s="333"/>
      <c r="V86" s="333" t="s">
        <v>33</v>
      </c>
      <c r="W86" s="333"/>
      <c r="X86" s="333"/>
      <c r="Y86" s="333"/>
      <c r="Z86" s="333"/>
      <c r="AA86" s="333" t="s">
        <v>34</v>
      </c>
      <c r="AB86" s="333"/>
      <c r="AC86" s="333"/>
      <c r="AD86" s="333"/>
      <c r="AE86" s="333"/>
      <c r="AF86" s="333" t="s">
        <v>13</v>
      </c>
      <c r="AG86" s="333"/>
      <c r="AH86" s="333"/>
      <c r="AI86" s="333"/>
      <c r="AJ86" s="462"/>
    </row>
    <row r="87" spans="1:36" ht="9.9499999999999993" customHeight="1" x14ac:dyDescent="0.4">
      <c r="A87" s="334"/>
      <c r="B87" s="335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48"/>
      <c r="Q87" s="349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463"/>
    </row>
    <row r="88" spans="1:36" ht="9.75" customHeight="1" x14ac:dyDescent="0.4">
      <c r="A88" s="354">
        <f>A12</f>
        <v>0</v>
      </c>
      <c r="B88" s="355"/>
      <c r="C88" s="355"/>
      <c r="D88" s="355"/>
      <c r="E88" s="356">
        <f>E12</f>
        <v>0</v>
      </c>
      <c r="F88" s="356"/>
      <c r="G88" s="356"/>
      <c r="H88" s="356"/>
      <c r="I88" s="356"/>
      <c r="J88" s="356"/>
      <c r="K88" s="356"/>
      <c r="L88" s="356"/>
      <c r="M88" s="356"/>
      <c r="N88" s="356"/>
      <c r="O88" s="356"/>
      <c r="P88" s="358">
        <f>P12</f>
        <v>0</v>
      </c>
      <c r="Q88" s="358"/>
      <c r="R88" s="358">
        <f>R12</f>
        <v>0</v>
      </c>
      <c r="S88" s="358"/>
      <c r="T88" s="358">
        <f t="shared" ref="R88:T90" si="0">T12</f>
        <v>0</v>
      </c>
      <c r="U88" s="358"/>
      <c r="V88" s="362">
        <f>V12</f>
        <v>0</v>
      </c>
      <c r="W88" s="362"/>
      <c r="X88" s="362"/>
      <c r="Y88" s="362"/>
      <c r="Z88" s="362"/>
      <c r="AA88" s="362">
        <f>AA12</f>
        <v>0</v>
      </c>
      <c r="AB88" s="362"/>
      <c r="AC88" s="362"/>
      <c r="AD88" s="362"/>
      <c r="AE88" s="362"/>
      <c r="AF88" s="362">
        <f>AF12</f>
        <v>0</v>
      </c>
      <c r="AG88" s="362"/>
      <c r="AH88" s="362"/>
      <c r="AI88" s="362"/>
      <c r="AJ88" s="362"/>
    </row>
    <row r="89" spans="1:36" ht="9.75" customHeight="1" x14ac:dyDescent="0.4">
      <c r="A89" s="364">
        <f t="shared" ref="A89:A119" si="1">A13</f>
        <v>0</v>
      </c>
      <c r="B89" s="365"/>
      <c r="C89" s="365"/>
      <c r="D89" s="365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9"/>
      <c r="Q89" s="359"/>
      <c r="R89" s="359"/>
      <c r="S89" s="359"/>
      <c r="T89" s="359"/>
      <c r="U89" s="359"/>
      <c r="V89" s="363"/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</row>
    <row r="90" spans="1:36" ht="9.75" customHeight="1" x14ac:dyDescent="0.4">
      <c r="A90" s="364">
        <f t="shared" si="1"/>
        <v>0</v>
      </c>
      <c r="B90" s="365"/>
      <c r="C90" s="365"/>
      <c r="D90" s="365"/>
      <c r="E90" s="357">
        <f t="shared" ref="E90" si="2">E14</f>
        <v>0</v>
      </c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9">
        <f t="shared" ref="P90" si="3">P14</f>
        <v>0</v>
      </c>
      <c r="Q90" s="359"/>
      <c r="R90" s="359">
        <f t="shared" si="0"/>
        <v>0</v>
      </c>
      <c r="S90" s="359"/>
      <c r="T90" s="361">
        <f t="shared" ref="T90" si="4">T14</f>
        <v>0</v>
      </c>
      <c r="U90" s="361"/>
      <c r="V90" s="363">
        <f t="shared" ref="V90" si="5">V14</f>
        <v>0</v>
      </c>
      <c r="W90" s="363"/>
      <c r="X90" s="363"/>
      <c r="Y90" s="363"/>
      <c r="Z90" s="363"/>
      <c r="AA90" s="363">
        <f t="shared" ref="AA90" si="6">AA14</f>
        <v>0</v>
      </c>
      <c r="AB90" s="363"/>
      <c r="AC90" s="363"/>
      <c r="AD90" s="363"/>
      <c r="AE90" s="363"/>
      <c r="AF90" s="363">
        <f t="shared" ref="AF90" si="7">AF14</f>
        <v>0</v>
      </c>
      <c r="AG90" s="363"/>
      <c r="AH90" s="363"/>
      <c r="AI90" s="363"/>
      <c r="AJ90" s="363"/>
    </row>
    <row r="91" spans="1:36" ht="9.75" customHeight="1" x14ac:dyDescent="0.4">
      <c r="A91" s="364">
        <f t="shared" si="1"/>
        <v>0</v>
      </c>
      <c r="B91" s="365"/>
      <c r="C91" s="365"/>
      <c r="D91" s="365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9"/>
      <c r="Q91" s="359"/>
      <c r="R91" s="359"/>
      <c r="S91" s="359"/>
      <c r="T91" s="361"/>
      <c r="U91" s="361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</row>
    <row r="92" spans="1:36" ht="9.75" customHeight="1" x14ac:dyDescent="0.4">
      <c r="A92" s="364">
        <f t="shared" si="1"/>
        <v>0</v>
      </c>
      <c r="B92" s="365"/>
      <c r="C92" s="365"/>
      <c r="D92" s="365"/>
      <c r="E92" s="357">
        <f t="shared" ref="E92" si="8">E16</f>
        <v>0</v>
      </c>
      <c r="F92" s="357"/>
      <c r="G92" s="357"/>
      <c r="H92" s="357"/>
      <c r="I92" s="357"/>
      <c r="J92" s="357"/>
      <c r="K92" s="357"/>
      <c r="L92" s="357"/>
      <c r="M92" s="357"/>
      <c r="N92" s="357"/>
      <c r="O92" s="357"/>
      <c r="P92" s="359">
        <f t="shared" ref="P92" si="9">P16</f>
        <v>0</v>
      </c>
      <c r="Q92" s="359"/>
      <c r="R92" s="359">
        <f t="shared" ref="R92" si="10">R16</f>
        <v>0</v>
      </c>
      <c r="S92" s="359"/>
      <c r="T92" s="361">
        <f t="shared" ref="T92" si="11">T16</f>
        <v>0</v>
      </c>
      <c r="U92" s="361"/>
      <c r="V92" s="363">
        <f t="shared" ref="V92" si="12">V16</f>
        <v>0</v>
      </c>
      <c r="W92" s="363"/>
      <c r="X92" s="363"/>
      <c r="Y92" s="363"/>
      <c r="Z92" s="363"/>
      <c r="AA92" s="363">
        <f t="shared" ref="AA92" si="13">AA16</f>
        <v>0</v>
      </c>
      <c r="AB92" s="363"/>
      <c r="AC92" s="363"/>
      <c r="AD92" s="363"/>
      <c r="AE92" s="363"/>
      <c r="AF92" s="363">
        <f t="shared" ref="AF92" si="14">AF16</f>
        <v>0</v>
      </c>
      <c r="AG92" s="363"/>
      <c r="AH92" s="363"/>
      <c r="AI92" s="363"/>
      <c r="AJ92" s="363"/>
    </row>
    <row r="93" spans="1:36" ht="9.75" customHeight="1" x14ac:dyDescent="0.4">
      <c r="A93" s="364">
        <f t="shared" si="1"/>
        <v>0</v>
      </c>
      <c r="B93" s="365"/>
      <c r="C93" s="365"/>
      <c r="D93" s="365"/>
      <c r="E93" s="357"/>
      <c r="F93" s="357"/>
      <c r="G93" s="357"/>
      <c r="H93" s="357"/>
      <c r="I93" s="357"/>
      <c r="J93" s="357"/>
      <c r="K93" s="357"/>
      <c r="L93" s="357"/>
      <c r="M93" s="357"/>
      <c r="N93" s="357"/>
      <c r="O93" s="357"/>
      <c r="P93" s="359"/>
      <c r="Q93" s="359"/>
      <c r="R93" s="359"/>
      <c r="S93" s="359"/>
      <c r="T93" s="361"/>
      <c r="U93" s="361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</row>
    <row r="94" spans="1:36" ht="9.75" customHeight="1" x14ac:dyDescent="0.4">
      <c r="A94" s="364">
        <f t="shared" si="1"/>
        <v>0</v>
      </c>
      <c r="B94" s="365"/>
      <c r="C94" s="365"/>
      <c r="D94" s="365"/>
      <c r="E94" s="357">
        <f t="shared" ref="E94" si="15">E18</f>
        <v>0</v>
      </c>
      <c r="F94" s="357"/>
      <c r="G94" s="357"/>
      <c r="H94" s="357"/>
      <c r="I94" s="357"/>
      <c r="J94" s="357"/>
      <c r="K94" s="357"/>
      <c r="L94" s="357"/>
      <c r="M94" s="357"/>
      <c r="N94" s="357"/>
      <c r="O94" s="357"/>
      <c r="P94" s="359">
        <f t="shared" ref="P94" si="16">P18</f>
        <v>0</v>
      </c>
      <c r="Q94" s="359"/>
      <c r="R94" s="359">
        <f t="shared" ref="R94" si="17">R18</f>
        <v>0</v>
      </c>
      <c r="S94" s="359"/>
      <c r="T94" s="361">
        <f t="shared" ref="T94" si="18">T18</f>
        <v>0</v>
      </c>
      <c r="U94" s="361"/>
      <c r="V94" s="363">
        <f t="shared" ref="V94" si="19">V18</f>
        <v>0</v>
      </c>
      <c r="W94" s="363"/>
      <c r="X94" s="363"/>
      <c r="Y94" s="363"/>
      <c r="Z94" s="363"/>
      <c r="AA94" s="363">
        <f t="shared" ref="AA94" si="20">AA18</f>
        <v>0</v>
      </c>
      <c r="AB94" s="363"/>
      <c r="AC94" s="363"/>
      <c r="AD94" s="363"/>
      <c r="AE94" s="363"/>
      <c r="AF94" s="363">
        <f t="shared" ref="AF94" si="21">AF18</f>
        <v>0</v>
      </c>
      <c r="AG94" s="363"/>
      <c r="AH94" s="363"/>
      <c r="AI94" s="363"/>
      <c r="AJ94" s="363"/>
    </row>
    <row r="95" spans="1:36" ht="9.75" customHeight="1" x14ac:dyDescent="0.4">
      <c r="A95" s="364">
        <f t="shared" si="1"/>
        <v>0</v>
      </c>
      <c r="B95" s="365"/>
      <c r="C95" s="365"/>
      <c r="D95" s="365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9"/>
      <c r="Q95" s="359"/>
      <c r="R95" s="359"/>
      <c r="S95" s="359"/>
      <c r="T95" s="361"/>
      <c r="U95" s="361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</row>
    <row r="96" spans="1:36" ht="9.75" customHeight="1" x14ac:dyDescent="0.4">
      <c r="A96" s="364">
        <f t="shared" si="1"/>
        <v>0</v>
      </c>
      <c r="B96" s="365"/>
      <c r="C96" s="365"/>
      <c r="D96" s="365"/>
      <c r="E96" s="357">
        <f t="shared" ref="E96" si="22">E20</f>
        <v>0</v>
      </c>
      <c r="F96" s="357"/>
      <c r="G96" s="357"/>
      <c r="H96" s="357"/>
      <c r="I96" s="357"/>
      <c r="J96" s="357"/>
      <c r="K96" s="357"/>
      <c r="L96" s="357"/>
      <c r="M96" s="357"/>
      <c r="N96" s="357"/>
      <c r="O96" s="357"/>
      <c r="P96" s="359">
        <f t="shared" ref="P96" si="23">P20</f>
        <v>0</v>
      </c>
      <c r="Q96" s="359"/>
      <c r="R96" s="359">
        <f t="shared" ref="R96" si="24">R20</f>
        <v>0</v>
      </c>
      <c r="S96" s="359"/>
      <c r="T96" s="361">
        <f t="shared" ref="T96" si="25">T20</f>
        <v>0</v>
      </c>
      <c r="U96" s="361"/>
      <c r="V96" s="363">
        <f t="shared" ref="V96" si="26">V20</f>
        <v>0</v>
      </c>
      <c r="W96" s="363"/>
      <c r="X96" s="363"/>
      <c r="Y96" s="363"/>
      <c r="Z96" s="363"/>
      <c r="AA96" s="363">
        <f t="shared" ref="AA96" si="27">AA20</f>
        <v>0</v>
      </c>
      <c r="AB96" s="363"/>
      <c r="AC96" s="363"/>
      <c r="AD96" s="363"/>
      <c r="AE96" s="363"/>
      <c r="AF96" s="363">
        <f t="shared" ref="AF96" si="28">AF20</f>
        <v>0</v>
      </c>
      <c r="AG96" s="363"/>
      <c r="AH96" s="363"/>
      <c r="AI96" s="363"/>
      <c r="AJ96" s="363"/>
    </row>
    <row r="97" spans="1:36" ht="9.75" customHeight="1" x14ac:dyDescent="0.4">
      <c r="A97" s="364">
        <f t="shared" si="1"/>
        <v>0</v>
      </c>
      <c r="B97" s="365"/>
      <c r="C97" s="365"/>
      <c r="D97" s="365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9"/>
      <c r="Q97" s="359"/>
      <c r="R97" s="359"/>
      <c r="S97" s="359"/>
      <c r="T97" s="361"/>
      <c r="U97" s="361"/>
      <c r="V97" s="363"/>
      <c r="W97" s="363"/>
      <c r="X97" s="363"/>
      <c r="Y97" s="363"/>
      <c r="Z97" s="363"/>
      <c r="AA97" s="363"/>
      <c r="AB97" s="363"/>
      <c r="AC97" s="363"/>
      <c r="AD97" s="363"/>
      <c r="AE97" s="363"/>
      <c r="AF97" s="363"/>
      <c r="AG97" s="363"/>
      <c r="AH97" s="363"/>
      <c r="AI97" s="363"/>
      <c r="AJ97" s="363"/>
    </row>
    <row r="98" spans="1:36" ht="9.75" customHeight="1" x14ac:dyDescent="0.4">
      <c r="A98" s="364">
        <f t="shared" si="1"/>
        <v>0</v>
      </c>
      <c r="B98" s="365"/>
      <c r="C98" s="365"/>
      <c r="D98" s="365"/>
      <c r="E98" s="357">
        <f t="shared" ref="E98" si="29">E22</f>
        <v>0</v>
      </c>
      <c r="F98" s="357"/>
      <c r="G98" s="357"/>
      <c r="H98" s="357"/>
      <c r="I98" s="357"/>
      <c r="J98" s="357"/>
      <c r="K98" s="357"/>
      <c r="L98" s="357"/>
      <c r="M98" s="357"/>
      <c r="N98" s="357"/>
      <c r="O98" s="357"/>
      <c r="P98" s="359">
        <f t="shared" ref="P98" si="30">P22</f>
        <v>0</v>
      </c>
      <c r="Q98" s="359"/>
      <c r="R98" s="359">
        <f t="shared" ref="R98" si="31">R22</f>
        <v>0</v>
      </c>
      <c r="S98" s="359"/>
      <c r="T98" s="361">
        <f t="shared" ref="T98" si="32">T22</f>
        <v>0</v>
      </c>
      <c r="U98" s="361"/>
      <c r="V98" s="363">
        <f t="shared" ref="V98" si="33">V22</f>
        <v>0</v>
      </c>
      <c r="W98" s="363"/>
      <c r="X98" s="363"/>
      <c r="Y98" s="363"/>
      <c r="Z98" s="363"/>
      <c r="AA98" s="363">
        <f t="shared" ref="AA98" si="34">AA22</f>
        <v>0</v>
      </c>
      <c r="AB98" s="363"/>
      <c r="AC98" s="363"/>
      <c r="AD98" s="363"/>
      <c r="AE98" s="363"/>
      <c r="AF98" s="363">
        <f t="shared" ref="AF98" si="35">AF22</f>
        <v>0</v>
      </c>
      <c r="AG98" s="363"/>
      <c r="AH98" s="363"/>
      <c r="AI98" s="363"/>
      <c r="AJ98" s="363"/>
    </row>
    <row r="99" spans="1:36" ht="9.75" customHeight="1" x14ac:dyDescent="0.4">
      <c r="A99" s="364">
        <f t="shared" si="1"/>
        <v>0</v>
      </c>
      <c r="B99" s="365"/>
      <c r="C99" s="365"/>
      <c r="D99" s="365"/>
      <c r="E99" s="357"/>
      <c r="F99" s="357"/>
      <c r="G99" s="357"/>
      <c r="H99" s="357"/>
      <c r="I99" s="357"/>
      <c r="J99" s="357"/>
      <c r="K99" s="357"/>
      <c r="L99" s="357"/>
      <c r="M99" s="357"/>
      <c r="N99" s="357"/>
      <c r="O99" s="357"/>
      <c r="P99" s="359"/>
      <c r="Q99" s="359"/>
      <c r="R99" s="359"/>
      <c r="S99" s="359"/>
      <c r="T99" s="361"/>
      <c r="U99" s="361"/>
      <c r="V99" s="363"/>
      <c r="W99" s="363"/>
      <c r="X99" s="363"/>
      <c r="Y99" s="363"/>
      <c r="Z99" s="363"/>
      <c r="AA99" s="363"/>
      <c r="AB99" s="363"/>
      <c r="AC99" s="363"/>
      <c r="AD99" s="363"/>
      <c r="AE99" s="363"/>
      <c r="AF99" s="363"/>
      <c r="AG99" s="363"/>
      <c r="AH99" s="363"/>
      <c r="AI99" s="363"/>
      <c r="AJ99" s="363"/>
    </row>
    <row r="100" spans="1:36" ht="9.75" customHeight="1" x14ac:dyDescent="0.4">
      <c r="A100" s="364">
        <f t="shared" si="1"/>
        <v>0</v>
      </c>
      <c r="B100" s="365"/>
      <c r="C100" s="365"/>
      <c r="D100" s="365"/>
      <c r="E100" s="357">
        <f t="shared" ref="E100" si="36">E24</f>
        <v>0</v>
      </c>
      <c r="F100" s="357"/>
      <c r="G100" s="357"/>
      <c r="H100" s="357"/>
      <c r="I100" s="357"/>
      <c r="J100" s="357"/>
      <c r="K100" s="357"/>
      <c r="L100" s="357"/>
      <c r="M100" s="357"/>
      <c r="N100" s="357"/>
      <c r="O100" s="357"/>
      <c r="P100" s="359">
        <f t="shared" ref="P100" si="37">P24</f>
        <v>0</v>
      </c>
      <c r="Q100" s="359"/>
      <c r="R100" s="359">
        <f t="shared" ref="R100" si="38">R24</f>
        <v>0</v>
      </c>
      <c r="S100" s="359"/>
      <c r="T100" s="361">
        <f t="shared" ref="T100" si="39">T24</f>
        <v>0</v>
      </c>
      <c r="U100" s="361"/>
      <c r="V100" s="363">
        <f t="shared" ref="V100" si="40">V24</f>
        <v>0</v>
      </c>
      <c r="W100" s="363"/>
      <c r="X100" s="363"/>
      <c r="Y100" s="363"/>
      <c r="Z100" s="363"/>
      <c r="AA100" s="363">
        <f t="shared" ref="AA100" si="41">AA24</f>
        <v>0</v>
      </c>
      <c r="AB100" s="363"/>
      <c r="AC100" s="363"/>
      <c r="AD100" s="363"/>
      <c r="AE100" s="363"/>
      <c r="AF100" s="363">
        <f t="shared" ref="AF100" si="42">AF24</f>
        <v>0</v>
      </c>
      <c r="AG100" s="363"/>
      <c r="AH100" s="363"/>
      <c r="AI100" s="363"/>
      <c r="AJ100" s="363"/>
    </row>
    <row r="101" spans="1:36" ht="9.75" customHeight="1" x14ac:dyDescent="0.4">
      <c r="A101" s="364">
        <f t="shared" si="1"/>
        <v>0</v>
      </c>
      <c r="B101" s="365"/>
      <c r="C101" s="365"/>
      <c r="D101" s="365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  <c r="P101" s="359"/>
      <c r="Q101" s="359"/>
      <c r="R101" s="359"/>
      <c r="S101" s="359"/>
      <c r="T101" s="361"/>
      <c r="U101" s="361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  <c r="AH101" s="363"/>
      <c r="AI101" s="363"/>
      <c r="AJ101" s="363"/>
    </row>
    <row r="102" spans="1:36" ht="9.75" customHeight="1" x14ac:dyDescent="0.4">
      <c r="A102" s="364">
        <f t="shared" si="1"/>
        <v>0</v>
      </c>
      <c r="B102" s="365"/>
      <c r="C102" s="365"/>
      <c r="D102" s="365"/>
      <c r="E102" s="357">
        <f t="shared" ref="E102" si="43">E26</f>
        <v>0</v>
      </c>
      <c r="F102" s="357"/>
      <c r="G102" s="357"/>
      <c r="H102" s="357"/>
      <c r="I102" s="357"/>
      <c r="J102" s="357"/>
      <c r="K102" s="357"/>
      <c r="L102" s="357"/>
      <c r="M102" s="357"/>
      <c r="N102" s="357"/>
      <c r="O102" s="357"/>
      <c r="P102" s="359">
        <f t="shared" ref="P102" si="44">P26</f>
        <v>0</v>
      </c>
      <c r="Q102" s="359"/>
      <c r="R102" s="359">
        <f t="shared" ref="R102" si="45">R26</f>
        <v>0</v>
      </c>
      <c r="S102" s="359"/>
      <c r="T102" s="361">
        <f t="shared" ref="T102" si="46">T26</f>
        <v>0</v>
      </c>
      <c r="U102" s="361"/>
      <c r="V102" s="363">
        <f t="shared" ref="V102" si="47">V26</f>
        <v>0</v>
      </c>
      <c r="W102" s="363"/>
      <c r="X102" s="363"/>
      <c r="Y102" s="363"/>
      <c r="Z102" s="363"/>
      <c r="AA102" s="363">
        <f t="shared" ref="AA102" si="48">AA26</f>
        <v>0</v>
      </c>
      <c r="AB102" s="363"/>
      <c r="AC102" s="363"/>
      <c r="AD102" s="363"/>
      <c r="AE102" s="363"/>
      <c r="AF102" s="363">
        <f t="shared" ref="AF102" si="49">AF26</f>
        <v>0</v>
      </c>
      <c r="AG102" s="363"/>
      <c r="AH102" s="363"/>
      <c r="AI102" s="363"/>
      <c r="AJ102" s="363"/>
    </row>
    <row r="103" spans="1:36" ht="9.75" customHeight="1" x14ac:dyDescent="0.4">
      <c r="A103" s="364">
        <f t="shared" si="1"/>
        <v>0</v>
      </c>
      <c r="B103" s="365"/>
      <c r="C103" s="365"/>
      <c r="D103" s="365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9"/>
      <c r="Q103" s="359"/>
      <c r="R103" s="359"/>
      <c r="S103" s="359"/>
      <c r="T103" s="361"/>
      <c r="U103" s="361"/>
      <c r="V103" s="363"/>
      <c r="W103" s="363"/>
      <c r="X103" s="363"/>
      <c r="Y103" s="363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</row>
    <row r="104" spans="1:36" ht="9.75" customHeight="1" x14ac:dyDescent="0.4">
      <c r="A104" s="364">
        <f t="shared" si="1"/>
        <v>0</v>
      </c>
      <c r="B104" s="365"/>
      <c r="C104" s="365"/>
      <c r="D104" s="365"/>
      <c r="E104" s="357">
        <f t="shared" ref="E104" si="50">E28</f>
        <v>0</v>
      </c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9">
        <f t="shared" ref="P104" si="51">P28</f>
        <v>0</v>
      </c>
      <c r="Q104" s="359"/>
      <c r="R104" s="359">
        <f t="shared" ref="R104" si="52">R28</f>
        <v>0</v>
      </c>
      <c r="S104" s="359"/>
      <c r="T104" s="361">
        <f t="shared" ref="T104" si="53">T28</f>
        <v>0</v>
      </c>
      <c r="U104" s="361"/>
      <c r="V104" s="363">
        <f t="shared" ref="V104" si="54">V28</f>
        <v>0</v>
      </c>
      <c r="W104" s="363"/>
      <c r="X104" s="363"/>
      <c r="Y104" s="363"/>
      <c r="Z104" s="363"/>
      <c r="AA104" s="363">
        <f t="shared" ref="AA104" si="55">AA28</f>
        <v>0</v>
      </c>
      <c r="AB104" s="363"/>
      <c r="AC104" s="363"/>
      <c r="AD104" s="363"/>
      <c r="AE104" s="363"/>
      <c r="AF104" s="363">
        <f t="shared" ref="AF104" si="56">AF28</f>
        <v>0</v>
      </c>
      <c r="AG104" s="363"/>
      <c r="AH104" s="363"/>
      <c r="AI104" s="363"/>
      <c r="AJ104" s="363"/>
    </row>
    <row r="105" spans="1:36" ht="9.75" customHeight="1" x14ac:dyDescent="0.4">
      <c r="A105" s="364">
        <f t="shared" si="1"/>
        <v>0</v>
      </c>
      <c r="B105" s="365"/>
      <c r="C105" s="365"/>
      <c r="D105" s="365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9"/>
      <c r="Q105" s="359"/>
      <c r="R105" s="359"/>
      <c r="S105" s="359"/>
      <c r="T105" s="361"/>
      <c r="U105" s="361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</row>
    <row r="106" spans="1:36" ht="9.75" customHeight="1" x14ac:dyDescent="0.4">
      <c r="A106" s="364">
        <f t="shared" si="1"/>
        <v>0</v>
      </c>
      <c r="B106" s="365"/>
      <c r="C106" s="365"/>
      <c r="D106" s="365"/>
      <c r="E106" s="357">
        <f t="shared" ref="E106" si="57">E30</f>
        <v>0</v>
      </c>
      <c r="F106" s="357"/>
      <c r="G106" s="357"/>
      <c r="H106" s="357"/>
      <c r="I106" s="357"/>
      <c r="J106" s="357"/>
      <c r="K106" s="357"/>
      <c r="L106" s="357"/>
      <c r="M106" s="357"/>
      <c r="N106" s="357"/>
      <c r="O106" s="357"/>
      <c r="P106" s="359">
        <f t="shared" ref="P106" si="58">P30</f>
        <v>0</v>
      </c>
      <c r="Q106" s="359"/>
      <c r="R106" s="359">
        <f t="shared" ref="R106" si="59">R30</f>
        <v>0</v>
      </c>
      <c r="S106" s="359"/>
      <c r="T106" s="361">
        <f t="shared" ref="T106" si="60">T30</f>
        <v>0</v>
      </c>
      <c r="U106" s="361"/>
      <c r="V106" s="363">
        <f t="shared" ref="V106" si="61">V30</f>
        <v>0</v>
      </c>
      <c r="W106" s="363"/>
      <c r="X106" s="363"/>
      <c r="Y106" s="363"/>
      <c r="Z106" s="363"/>
      <c r="AA106" s="363">
        <f t="shared" ref="AA106" si="62">AA30</f>
        <v>0</v>
      </c>
      <c r="AB106" s="363"/>
      <c r="AC106" s="363"/>
      <c r="AD106" s="363"/>
      <c r="AE106" s="363"/>
      <c r="AF106" s="363">
        <f t="shared" ref="AF106" si="63">AF30</f>
        <v>0</v>
      </c>
      <c r="AG106" s="363"/>
      <c r="AH106" s="363"/>
      <c r="AI106" s="363"/>
      <c r="AJ106" s="363"/>
    </row>
    <row r="107" spans="1:36" ht="9.75" customHeight="1" x14ac:dyDescent="0.4">
      <c r="A107" s="364">
        <f t="shared" si="1"/>
        <v>0</v>
      </c>
      <c r="B107" s="365"/>
      <c r="C107" s="365"/>
      <c r="D107" s="365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  <c r="P107" s="359"/>
      <c r="Q107" s="359"/>
      <c r="R107" s="359"/>
      <c r="S107" s="359"/>
      <c r="T107" s="361"/>
      <c r="U107" s="361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</row>
    <row r="108" spans="1:36" ht="9.75" customHeight="1" x14ac:dyDescent="0.4">
      <c r="A108" s="364">
        <f t="shared" si="1"/>
        <v>0</v>
      </c>
      <c r="B108" s="365"/>
      <c r="C108" s="365"/>
      <c r="D108" s="365"/>
      <c r="E108" s="357">
        <f t="shared" ref="E108" si="64">E32</f>
        <v>0</v>
      </c>
      <c r="F108" s="357"/>
      <c r="G108" s="357"/>
      <c r="H108" s="357"/>
      <c r="I108" s="357"/>
      <c r="J108" s="357"/>
      <c r="K108" s="357"/>
      <c r="L108" s="357"/>
      <c r="M108" s="357"/>
      <c r="N108" s="357"/>
      <c r="O108" s="357"/>
      <c r="P108" s="359">
        <f t="shared" ref="P108" si="65">P32</f>
        <v>0</v>
      </c>
      <c r="Q108" s="359"/>
      <c r="R108" s="359">
        <f t="shared" ref="R108" si="66">R32</f>
        <v>0</v>
      </c>
      <c r="S108" s="359"/>
      <c r="T108" s="361">
        <f t="shared" ref="T108" si="67">T32</f>
        <v>0</v>
      </c>
      <c r="U108" s="361"/>
      <c r="V108" s="363">
        <f t="shared" ref="V108" si="68">V32</f>
        <v>0</v>
      </c>
      <c r="W108" s="363"/>
      <c r="X108" s="363"/>
      <c r="Y108" s="363"/>
      <c r="Z108" s="363"/>
      <c r="AA108" s="363">
        <f>AA32</f>
        <v>0</v>
      </c>
      <c r="AB108" s="363"/>
      <c r="AC108" s="363"/>
      <c r="AD108" s="363"/>
      <c r="AE108" s="363"/>
      <c r="AF108" s="363">
        <f t="shared" ref="AF108" si="69">AF32</f>
        <v>0</v>
      </c>
      <c r="AG108" s="363"/>
      <c r="AH108" s="363"/>
      <c r="AI108" s="363"/>
      <c r="AJ108" s="363"/>
    </row>
    <row r="109" spans="1:36" ht="9.75" customHeight="1" x14ac:dyDescent="0.4">
      <c r="A109" s="364">
        <f t="shared" si="1"/>
        <v>0</v>
      </c>
      <c r="B109" s="365"/>
      <c r="C109" s="365"/>
      <c r="D109" s="365"/>
      <c r="E109" s="357"/>
      <c r="F109" s="357"/>
      <c r="G109" s="357"/>
      <c r="H109" s="357"/>
      <c r="I109" s="357"/>
      <c r="J109" s="357"/>
      <c r="K109" s="357"/>
      <c r="L109" s="357"/>
      <c r="M109" s="357"/>
      <c r="N109" s="357"/>
      <c r="O109" s="357"/>
      <c r="P109" s="359"/>
      <c r="Q109" s="359"/>
      <c r="R109" s="359"/>
      <c r="S109" s="359"/>
      <c r="T109" s="361"/>
      <c r="U109" s="361"/>
      <c r="V109" s="363"/>
      <c r="W109" s="363"/>
      <c r="X109" s="363"/>
      <c r="Y109" s="363"/>
      <c r="Z109" s="363"/>
      <c r="AA109" s="363"/>
      <c r="AB109" s="363"/>
      <c r="AC109" s="363"/>
      <c r="AD109" s="363"/>
      <c r="AE109" s="363"/>
      <c r="AF109" s="363"/>
      <c r="AG109" s="363"/>
      <c r="AH109" s="363"/>
      <c r="AI109" s="363"/>
      <c r="AJ109" s="363"/>
    </row>
    <row r="110" spans="1:36" ht="9.75" customHeight="1" x14ac:dyDescent="0.4">
      <c r="A110" s="364">
        <f t="shared" si="1"/>
        <v>0</v>
      </c>
      <c r="B110" s="365"/>
      <c r="C110" s="365"/>
      <c r="D110" s="365"/>
      <c r="E110" s="357">
        <f t="shared" ref="E110" si="70">E34</f>
        <v>0</v>
      </c>
      <c r="F110" s="357"/>
      <c r="G110" s="357"/>
      <c r="H110" s="357"/>
      <c r="I110" s="357"/>
      <c r="J110" s="357"/>
      <c r="K110" s="357"/>
      <c r="L110" s="357"/>
      <c r="M110" s="357"/>
      <c r="N110" s="357"/>
      <c r="O110" s="357"/>
      <c r="P110" s="359">
        <f t="shared" ref="P110" si="71">P34</f>
        <v>0</v>
      </c>
      <c r="Q110" s="359"/>
      <c r="R110" s="359">
        <f t="shared" ref="R110" si="72">R34</f>
        <v>0</v>
      </c>
      <c r="S110" s="359"/>
      <c r="T110" s="361">
        <f t="shared" ref="T110" si="73">T34</f>
        <v>0</v>
      </c>
      <c r="U110" s="361"/>
      <c r="V110" s="363">
        <f t="shared" ref="V110" si="74">V34</f>
        <v>0</v>
      </c>
      <c r="W110" s="363"/>
      <c r="X110" s="363"/>
      <c r="Y110" s="363"/>
      <c r="Z110" s="363"/>
      <c r="AA110" s="363">
        <f t="shared" ref="AA110" si="75">AA34</f>
        <v>0</v>
      </c>
      <c r="AB110" s="363"/>
      <c r="AC110" s="363"/>
      <c r="AD110" s="363"/>
      <c r="AE110" s="363"/>
      <c r="AF110" s="363">
        <f t="shared" ref="AF110" si="76">AF34</f>
        <v>0</v>
      </c>
      <c r="AG110" s="363"/>
      <c r="AH110" s="363"/>
      <c r="AI110" s="363"/>
      <c r="AJ110" s="363"/>
    </row>
    <row r="111" spans="1:36" ht="9.75" customHeight="1" x14ac:dyDescent="0.4">
      <c r="A111" s="364">
        <f t="shared" si="1"/>
        <v>0</v>
      </c>
      <c r="B111" s="365"/>
      <c r="C111" s="365"/>
      <c r="D111" s="365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357"/>
      <c r="P111" s="359"/>
      <c r="Q111" s="359"/>
      <c r="R111" s="359"/>
      <c r="S111" s="359"/>
      <c r="T111" s="361"/>
      <c r="U111" s="361"/>
      <c r="V111" s="363"/>
      <c r="W111" s="363"/>
      <c r="X111" s="363"/>
      <c r="Y111" s="363"/>
      <c r="Z111" s="363"/>
      <c r="AA111" s="363"/>
      <c r="AB111" s="363"/>
      <c r="AC111" s="363"/>
      <c r="AD111" s="363"/>
      <c r="AE111" s="363"/>
      <c r="AF111" s="363"/>
      <c r="AG111" s="363"/>
      <c r="AH111" s="363"/>
      <c r="AI111" s="363"/>
      <c r="AJ111" s="363"/>
    </row>
    <row r="112" spans="1:36" ht="9.75" customHeight="1" x14ac:dyDescent="0.4">
      <c r="A112" s="364">
        <f t="shared" si="1"/>
        <v>0</v>
      </c>
      <c r="B112" s="365"/>
      <c r="C112" s="365"/>
      <c r="D112" s="365"/>
      <c r="E112" s="357">
        <f t="shared" ref="E112" si="77">E36</f>
        <v>0</v>
      </c>
      <c r="F112" s="357"/>
      <c r="G112" s="357"/>
      <c r="H112" s="357"/>
      <c r="I112" s="357"/>
      <c r="J112" s="357"/>
      <c r="K112" s="357"/>
      <c r="L112" s="357"/>
      <c r="M112" s="357"/>
      <c r="N112" s="357"/>
      <c r="O112" s="357"/>
      <c r="P112" s="359">
        <f t="shared" ref="P112" si="78">P36</f>
        <v>0</v>
      </c>
      <c r="Q112" s="359"/>
      <c r="R112" s="359">
        <f t="shared" ref="R112" si="79">R36</f>
        <v>0</v>
      </c>
      <c r="S112" s="359"/>
      <c r="T112" s="361">
        <f t="shared" ref="T112" si="80">T36</f>
        <v>0</v>
      </c>
      <c r="U112" s="361"/>
      <c r="V112" s="363">
        <f t="shared" ref="V112" si="81">V36</f>
        <v>0</v>
      </c>
      <c r="W112" s="363"/>
      <c r="X112" s="363"/>
      <c r="Y112" s="363"/>
      <c r="Z112" s="363"/>
      <c r="AA112" s="363">
        <f t="shared" ref="AA112" si="82">AA36</f>
        <v>0</v>
      </c>
      <c r="AB112" s="363"/>
      <c r="AC112" s="363"/>
      <c r="AD112" s="363"/>
      <c r="AE112" s="363"/>
      <c r="AF112" s="363">
        <f t="shared" ref="AF112" si="83">AF36</f>
        <v>0</v>
      </c>
      <c r="AG112" s="363"/>
      <c r="AH112" s="363"/>
      <c r="AI112" s="363"/>
      <c r="AJ112" s="363"/>
    </row>
    <row r="113" spans="1:63" ht="9.75" customHeight="1" x14ac:dyDescent="0.4">
      <c r="A113" s="364">
        <f t="shared" si="1"/>
        <v>0</v>
      </c>
      <c r="B113" s="365"/>
      <c r="C113" s="365"/>
      <c r="D113" s="365"/>
      <c r="E113" s="357"/>
      <c r="F113" s="357"/>
      <c r="G113" s="357"/>
      <c r="H113" s="357"/>
      <c r="I113" s="357"/>
      <c r="J113" s="357"/>
      <c r="K113" s="357"/>
      <c r="L113" s="357"/>
      <c r="M113" s="357"/>
      <c r="N113" s="357"/>
      <c r="O113" s="357"/>
      <c r="P113" s="359"/>
      <c r="Q113" s="359"/>
      <c r="R113" s="359"/>
      <c r="S113" s="359"/>
      <c r="T113" s="361"/>
      <c r="U113" s="361"/>
      <c r="V113" s="363"/>
      <c r="W113" s="363"/>
      <c r="X113" s="363"/>
      <c r="Y113" s="363"/>
      <c r="Z113" s="363"/>
      <c r="AA113" s="363"/>
      <c r="AB113" s="363"/>
      <c r="AC113" s="363"/>
      <c r="AD113" s="363"/>
      <c r="AE113" s="363"/>
      <c r="AF113" s="363"/>
      <c r="AG113" s="363"/>
      <c r="AH113" s="363"/>
      <c r="AI113" s="363"/>
      <c r="AJ113" s="363"/>
    </row>
    <row r="114" spans="1:63" ht="9.75" customHeight="1" x14ac:dyDescent="0.4">
      <c r="A114" s="364">
        <f t="shared" si="1"/>
        <v>0</v>
      </c>
      <c r="B114" s="365"/>
      <c r="C114" s="365"/>
      <c r="D114" s="365"/>
      <c r="E114" s="357">
        <f t="shared" ref="E114" si="84">E38</f>
        <v>0</v>
      </c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9">
        <f t="shared" ref="P114" si="85">P38</f>
        <v>0</v>
      </c>
      <c r="Q114" s="359"/>
      <c r="R114" s="359">
        <f t="shared" ref="R114" si="86">R38</f>
        <v>0</v>
      </c>
      <c r="S114" s="359"/>
      <c r="T114" s="361">
        <f t="shared" ref="T114" si="87">T38</f>
        <v>0</v>
      </c>
      <c r="U114" s="361"/>
      <c r="V114" s="363">
        <f t="shared" ref="V114" si="88">V38</f>
        <v>0</v>
      </c>
      <c r="W114" s="363"/>
      <c r="X114" s="363"/>
      <c r="Y114" s="363"/>
      <c r="Z114" s="363"/>
      <c r="AA114" s="363">
        <f t="shared" ref="AA114" si="89">AA38</f>
        <v>0</v>
      </c>
      <c r="AB114" s="363"/>
      <c r="AC114" s="363"/>
      <c r="AD114" s="363"/>
      <c r="AE114" s="363"/>
      <c r="AF114" s="363">
        <f>AF38</f>
        <v>0</v>
      </c>
      <c r="AG114" s="363"/>
      <c r="AH114" s="363"/>
      <c r="AI114" s="363"/>
      <c r="AJ114" s="363"/>
    </row>
    <row r="115" spans="1:63" ht="9.75" customHeight="1" x14ac:dyDescent="0.4">
      <c r="A115" s="364">
        <f t="shared" si="1"/>
        <v>0</v>
      </c>
      <c r="B115" s="365"/>
      <c r="C115" s="365"/>
      <c r="D115" s="365"/>
      <c r="E115" s="357"/>
      <c r="F115" s="357"/>
      <c r="G115" s="357"/>
      <c r="H115" s="357"/>
      <c r="I115" s="357"/>
      <c r="J115" s="357"/>
      <c r="K115" s="357"/>
      <c r="L115" s="357"/>
      <c r="M115" s="357"/>
      <c r="N115" s="357"/>
      <c r="O115" s="357"/>
      <c r="P115" s="359"/>
      <c r="Q115" s="359"/>
      <c r="R115" s="359"/>
      <c r="S115" s="359"/>
      <c r="T115" s="361"/>
      <c r="U115" s="361"/>
      <c r="V115" s="363"/>
      <c r="W115" s="363"/>
      <c r="X115" s="363"/>
      <c r="Y115" s="363"/>
      <c r="Z115" s="363"/>
      <c r="AA115" s="363"/>
      <c r="AB115" s="363"/>
      <c r="AC115" s="363"/>
      <c r="AD115" s="363"/>
      <c r="AE115" s="363"/>
      <c r="AF115" s="363"/>
      <c r="AG115" s="363"/>
      <c r="AH115" s="363"/>
      <c r="AI115" s="363"/>
      <c r="AJ115" s="363"/>
    </row>
    <row r="116" spans="1:63" ht="9.75" customHeight="1" x14ac:dyDescent="0.4">
      <c r="A116" s="364">
        <f t="shared" si="1"/>
        <v>0</v>
      </c>
      <c r="B116" s="365"/>
      <c r="C116" s="365"/>
      <c r="D116" s="365"/>
      <c r="E116" s="357">
        <f t="shared" ref="E116" si="90">E40</f>
        <v>0</v>
      </c>
      <c r="F116" s="357"/>
      <c r="G116" s="357"/>
      <c r="H116" s="357"/>
      <c r="I116" s="357"/>
      <c r="J116" s="357"/>
      <c r="K116" s="357"/>
      <c r="L116" s="357"/>
      <c r="M116" s="357"/>
      <c r="N116" s="357"/>
      <c r="O116" s="357"/>
      <c r="P116" s="359">
        <f t="shared" ref="P116" si="91">P40</f>
        <v>0</v>
      </c>
      <c r="Q116" s="359"/>
      <c r="R116" s="359">
        <f t="shared" ref="R116" si="92">R40</f>
        <v>0</v>
      </c>
      <c r="S116" s="359"/>
      <c r="T116" s="361">
        <f t="shared" ref="T116" si="93">T40</f>
        <v>0</v>
      </c>
      <c r="U116" s="361"/>
      <c r="V116" s="363">
        <f t="shared" ref="V116" si="94">V40</f>
        <v>0</v>
      </c>
      <c r="W116" s="363"/>
      <c r="X116" s="363"/>
      <c r="Y116" s="363"/>
      <c r="Z116" s="363"/>
      <c r="AA116" s="363">
        <f t="shared" ref="AA116" si="95">AA40</f>
        <v>0</v>
      </c>
      <c r="AB116" s="363"/>
      <c r="AC116" s="363"/>
      <c r="AD116" s="363"/>
      <c r="AE116" s="363"/>
      <c r="AF116" s="363">
        <f t="shared" ref="AF116" si="96">AF40</f>
        <v>0</v>
      </c>
      <c r="AG116" s="363"/>
      <c r="AH116" s="363"/>
      <c r="AI116" s="363"/>
      <c r="AJ116" s="363"/>
    </row>
    <row r="117" spans="1:63" ht="9.75" customHeight="1" x14ac:dyDescent="0.4">
      <c r="A117" s="364">
        <f>A41</f>
        <v>0</v>
      </c>
      <c r="B117" s="365"/>
      <c r="C117" s="365"/>
      <c r="D117" s="365"/>
      <c r="E117" s="357"/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9"/>
      <c r="Q117" s="359"/>
      <c r="R117" s="359"/>
      <c r="S117" s="359"/>
      <c r="T117" s="361"/>
      <c r="U117" s="361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</row>
    <row r="118" spans="1:63" ht="9.75" customHeight="1" x14ac:dyDescent="0.4">
      <c r="A118" s="364">
        <f t="shared" si="1"/>
        <v>0</v>
      </c>
      <c r="B118" s="365"/>
      <c r="C118" s="365"/>
      <c r="D118" s="365"/>
      <c r="E118" s="357">
        <f t="shared" ref="E118" si="97">E42</f>
        <v>0</v>
      </c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9">
        <f t="shared" ref="P118" si="98">P42</f>
        <v>0</v>
      </c>
      <c r="Q118" s="359"/>
      <c r="R118" s="359">
        <f t="shared" ref="R118" si="99">R42</f>
        <v>0</v>
      </c>
      <c r="S118" s="359"/>
      <c r="T118" s="361">
        <f t="shared" ref="T118" si="100">T42</f>
        <v>0</v>
      </c>
      <c r="U118" s="361"/>
      <c r="V118" s="363">
        <f t="shared" ref="V118" si="101">V42</f>
        <v>0</v>
      </c>
      <c r="W118" s="363"/>
      <c r="X118" s="363"/>
      <c r="Y118" s="363"/>
      <c r="Z118" s="363"/>
      <c r="AA118" s="363">
        <f t="shared" ref="AA118" si="102">AA42</f>
        <v>0</v>
      </c>
      <c r="AB118" s="363"/>
      <c r="AC118" s="363"/>
      <c r="AD118" s="363"/>
      <c r="AE118" s="363"/>
      <c r="AF118" s="363">
        <f t="shared" ref="AF118" si="103">AF42</f>
        <v>0</v>
      </c>
      <c r="AG118" s="363"/>
      <c r="AH118" s="363"/>
      <c r="AI118" s="363"/>
      <c r="AJ118" s="363"/>
    </row>
    <row r="119" spans="1:63" ht="9.75" customHeight="1" x14ac:dyDescent="0.4">
      <c r="A119" s="370">
        <f t="shared" si="1"/>
        <v>0</v>
      </c>
      <c r="B119" s="371"/>
      <c r="C119" s="371"/>
      <c r="D119" s="371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7"/>
      <c r="Q119" s="367"/>
      <c r="R119" s="367"/>
      <c r="S119" s="367"/>
      <c r="T119" s="368"/>
      <c r="U119" s="368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</row>
    <row r="120" spans="1:63" ht="8.1" customHeight="1" x14ac:dyDescent="0.4">
      <c r="A120" s="133" t="s">
        <v>15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9">
        <f>AA44</f>
        <v>0</v>
      </c>
      <c r="AB120" s="139"/>
      <c r="AC120" s="139"/>
      <c r="AD120" s="139"/>
      <c r="AE120" s="139"/>
      <c r="AF120" s="134"/>
      <c r="AG120" s="134"/>
      <c r="AH120" s="134"/>
      <c r="AI120" s="134"/>
      <c r="AJ120" s="372"/>
    </row>
    <row r="121" spans="1:63" ht="8.1" customHeight="1" x14ac:dyDescent="0.4">
      <c r="A121" s="133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9"/>
      <c r="AB121" s="139"/>
      <c r="AC121" s="139"/>
      <c r="AD121" s="139"/>
      <c r="AE121" s="139"/>
      <c r="AF121" s="134"/>
      <c r="AG121" s="134"/>
      <c r="AH121" s="134"/>
      <c r="AI121" s="134"/>
      <c r="AJ121" s="372"/>
      <c r="AK121" s="32" t="s">
        <v>15</v>
      </c>
      <c r="AL121" s="34" t="s">
        <v>42</v>
      </c>
      <c r="AM121" s="33">
        <v>0.1</v>
      </c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35"/>
      <c r="BI121" s="6"/>
      <c r="BJ121" s="6"/>
      <c r="BK121" s="3"/>
    </row>
    <row r="122" spans="1:63" ht="7.5" customHeight="1" x14ac:dyDescent="0.4">
      <c r="A122" s="133" t="str">
        <f>VLOOKUP($A$44,$AK$45:$AL$46,2,FALSE)</f>
        <v>10％適用対象　消費税額小計　※税抜金額×税率(切捨)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9">
        <f>AA46</f>
        <v>0</v>
      </c>
      <c r="AB122" s="139"/>
      <c r="AC122" s="139"/>
      <c r="AD122" s="139"/>
      <c r="AE122" s="139"/>
      <c r="AF122" s="134"/>
      <c r="AG122" s="134"/>
      <c r="AH122" s="134"/>
      <c r="AI122" s="134"/>
      <c r="AJ122" s="372"/>
      <c r="AK122" s="32" t="s">
        <v>41</v>
      </c>
      <c r="AL122" s="34" t="s">
        <v>43</v>
      </c>
      <c r="AM122" s="33">
        <v>0.08</v>
      </c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35"/>
      <c r="BI122" s="6"/>
      <c r="BJ122" s="6"/>
      <c r="BK122" s="3"/>
    </row>
    <row r="123" spans="1:63" ht="8.1" customHeight="1" x14ac:dyDescent="0.4">
      <c r="A123" s="133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9"/>
      <c r="AB123" s="139"/>
      <c r="AC123" s="139"/>
      <c r="AD123" s="139"/>
      <c r="AE123" s="139"/>
      <c r="AF123" s="134"/>
      <c r="AG123" s="134"/>
      <c r="AH123" s="134"/>
      <c r="AI123" s="134"/>
      <c r="AJ123" s="372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35"/>
      <c r="BI123" s="6"/>
      <c r="BJ123" s="6"/>
      <c r="BK123" s="3"/>
    </row>
    <row r="124" spans="1:63" ht="8.1" customHeight="1" x14ac:dyDescent="0.4">
      <c r="A124" s="133" t="s">
        <v>14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9">
        <f>AA48</f>
        <v>0</v>
      </c>
      <c r="AB124" s="139"/>
      <c r="AC124" s="139"/>
      <c r="AD124" s="139"/>
      <c r="AE124" s="139"/>
      <c r="AF124" s="134"/>
      <c r="AG124" s="134"/>
      <c r="AH124" s="134"/>
      <c r="AI124" s="134"/>
      <c r="AJ124" s="372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35"/>
      <c r="BI124" s="6"/>
      <c r="BJ124" s="6"/>
      <c r="BK124" s="3"/>
    </row>
    <row r="125" spans="1:63" ht="8.1" customHeight="1" thickBot="1" x14ac:dyDescent="0.45">
      <c r="A125" s="373"/>
      <c r="B125" s="374"/>
      <c r="C125" s="374"/>
      <c r="D125" s="374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5"/>
      <c r="AB125" s="375"/>
      <c r="AC125" s="375"/>
      <c r="AD125" s="375"/>
      <c r="AE125" s="375"/>
      <c r="AF125" s="374"/>
      <c r="AG125" s="374"/>
      <c r="AH125" s="374"/>
      <c r="AI125" s="374"/>
      <c r="AJ125" s="376"/>
      <c r="BH125" s="3"/>
      <c r="BI125" s="3"/>
      <c r="BJ125" s="3"/>
      <c r="BK125" s="3"/>
    </row>
    <row r="126" spans="1:63" s="3" customFormat="1" ht="9.75" customHeight="1" x14ac:dyDescent="0.4">
      <c r="A126" s="281" t="s">
        <v>12</v>
      </c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3"/>
      <c r="AA126" s="147">
        <f>AA50</f>
        <v>0</v>
      </c>
      <c r="AB126" s="148"/>
      <c r="AC126" s="148"/>
      <c r="AD126" s="148"/>
      <c r="AE126" s="149"/>
      <c r="AF126" s="377"/>
      <c r="AG126" s="378"/>
      <c r="AH126" s="378"/>
      <c r="AI126" s="378"/>
      <c r="AJ126" s="379"/>
    </row>
    <row r="127" spans="1:63" s="3" customFormat="1" ht="9.75" customHeight="1" x14ac:dyDescent="0.4">
      <c r="A127" s="284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6"/>
      <c r="AA127" s="150"/>
      <c r="AB127" s="151"/>
      <c r="AC127" s="151"/>
      <c r="AD127" s="151"/>
      <c r="AE127" s="152"/>
      <c r="AF127" s="380"/>
      <c r="AG127" s="381"/>
      <c r="AH127" s="381"/>
      <c r="AI127" s="381"/>
      <c r="AJ127" s="382"/>
    </row>
    <row r="128" spans="1:63" s="3" customFormat="1" ht="9.75" customHeight="1" thickBot="1" x14ac:dyDescent="0.45">
      <c r="A128" s="287"/>
      <c r="B128" s="288"/>
      <c r="C128" s="288"/>
      <c r="D128" s="288"/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9"/>
      <c r="AA128" s="153"/>
      <c r="AB128" s="154"/>
      <c r="AC128" s="154"/>
      <c r="AD128" s="154"/>
      <c r="AE128" s="155"/>
      <c r="AF128" s="383"/>
      <c r="AG128" s="384"/>
      <c r="AH128" s="384"/>
      <c r="AI128" s="384"/>
      <c r="AJ128" s="385"/>
    </row>
    <row r="129" spans="1:36" s="3" customFormat="1" ht="9.75" customHeight="1" x14ac:dyDescent="0.4">
      <c r="A129" s="205" t="s">
        <v>27</v>
      </c>
      <c r="B129" s="165" t="s">
        <v>59</v>
      </c>
      <c r="C129" s="166"/>
      <c r="D129" s="166"/>
      <c r="E129" s="386" t="s">
        <v>61</v>
      </c>
      <c r="F129" s="388">
        <f>F53</f>
        <v>0</v>
      </c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90"/>
      <c r="R129" s="393" t="s">
        <v>40</v>
      </c>
      <c r="S129" s="396" t="s">
        <v>0</v>
      </c>
      <c r="T129" s="397"/>
      <c r="U129" s="397"/>
      <c r="V129" s="397"/>
      <c r="W129" s="398"/>
      <c r="X129" s="396" t="s">
        <v>5</v>
      </c>
      <c r="Y129" s="397"/>
      <c r="Z129" s="397"/>
      <c r="AA129" s="397"/>
      <c r="AB129" s="397"/>
      <c r="AC129" s="397"/>
      <c r="AD129" s="398"/>
      <c r="AE129" s="399" t="s">
        <v>32</v>
      </c>
      <c r="AF129" s="400"/>
      <c r="AG129" s="400"/>
      <c r="AH129" s="400"/>
      <c r="AI129" s="400"/>
      <c r="AJ129" s="401"/>
    </row>
    <row r="130" spans="1:36" s="3" customFormat="1" ht="9.75" customHeight="1" x14ac:dyDescent="0.4">
      <c r="A130" s="206"/>
      <c r="B130" s="167"/>
      <c r="C130" s="168"/>
      <c r="D130" s="168"/>
      <c r="E130" s="387"/>
      <c r="F130" s="391"/>
      <c r="G130" s="391"/>
      <c r="H130" s="391"/>
      <c r="I130" s="391"/>
      <c r="J130" s="391"/>
      <c r="K130" s="391"/>
      <c r="L130" s="391"/>
      <c r="M130" s="391"/>
      <c r="N130" s="391"/>
      <c r="O130" s="391"/>
      <c r="P130" s="391"/>
      <c r="Q130" s="392"/>
      <c r="R130" s="394"/>
      <c r="S130" s="402"/>
      <c r="T130" s="403"/>
      <c r="U130" s="403"/>
      <c r="V130" s="403"/>
      <c r="W130" s="404"/>
      <c r="X130" s="402"/>
      <c r="Y130" s="403"/>
      <c r="Z130" s="403"/>
      <c r="AA130" s="403"/>
      <c r="AB130" s="403"/>
      <c r="AC130" s="403"/>
      <c r="AD130" s="404"/>
      <c r="AE130" s="402"/>
      <c r="AF130" s="403"/>
      <c r="AG130" s="403"/>
      <c r="AH130" s="403"/>
      <c r="AI130" s="403"/>
      <c r="AJ130" s="408"/>
    </row>
    <row r="131" spans="1:36" s="3" customFormat="1" ht="9.75" customHeight="1" x14ac:dyDescent="0.4">
      <c r="A131" s="206"/>
      <c r="B131" s="123" t="s">
        <v>60</v>
      </c>
      <c r="C131" s="124"/>
      <c r="D131" s="124"/>
      <c r="E131" s="410" t="s">
        <v>62</v>
      </c>
      <c r="F131" s="411">
        <f>F55</f>
        <v>0</v>
      </c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3"/>
      <c r="R131" s="394"/>
      <c r="S131" s="405"/>
      <c r="T131" s="406"/>
      <c r="U131" s="406"/>
      <c r="V131" s="406"/>
      <c r="W131" s="407"/>
      <c r="X131" s="405"/>
      <c r="Y131" s="406"/>
      <c r="Z131" s="406"/>
      <c r="AA131" s="406"/>
      <c r="AB131" s="406"/>
      <c r="AC131" s="406"/>
      <c r="AD131" s="407"/>
      <c r="AE131" s="405"/>
      <c r="AF131" s="406"/>
      <c r="AG131" s="406"/>
      <c r="AH131" s="406"/>
      <c r="AI131" s="406"/>
      <c r="AJ131" s="409"/>
    </row>
    <row r="132" spans="1:36" s="3" customFormat="1" ht="9.75" customHeight="1" x14ac:dyDescent="0.4">
      <c r="A132" s="206"/>
      <c r="B132" s="125"/>
      <c r="C132" s="126"/>
      <c r="D132" s="126"/>
      <c r="E132" s="387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2"/>
      <c r="R132" s="394"/>
      <c r="S132" s="402"/>
      <c r="T132" s="403"/>
      <c r="U132" s="403"/>
      <c r="V132" s="403"/>
      <c r="W132" s="404"/>
      <c r="X132" s="402"/>
      <c r="Y132" s="403"/>
      <c r="Z132" s="403"/>
      <c r="AA132" s="403"/>
      <c r="AB132" s="403"/>
      <c r="AC132" s="403"/>
      <c r="AD132" s="404"/>
      <c r="AE132" s="402"/>
      <c r="AF132" s="403"/>
      <c r="AG132" s="403"/>
      <c r="AH132" s="403"/>
      <c r="AI132" s="403"/>
      <c r="AJ132" s="408"/>
    </row>
    <row r="133" spans="1:36" s="3" customFormat="1" ht="9.75" customHeight="1" x14ac:dyDescent="0.4">
      <c r="A133" s="206"/>
      <c r="B133" s="45"/>
      <c r="C133" s="46"/>
      <c r="D133" s="414">
        <f>D57</f>
        <v>0</v>
      </c>
      <c r="E133" s="415"/>
      <c r="F133" s="415"/>
      <c r="G133" s="415"/>
      <c r="H133" s="415"/>
      <c r="I133" s="415"/>
      <c r="J133" s="415"/>
      <c r="K133" s="415"/>
      <c r="L133" s="415"/>
      <c r="M133" s="415"/>
      <c r="N133" s="415"/>
      <c r="O133" s="415"/>
      <c r="P133" s="415"/>
      <c r="Q133" s="416"/>
      <c r="R133" s="394"/>
      <c r="S133" s="405"/>
      <c r="T133" s="406"/>
      <c r="U133" s="406"/>
      <c r="V133" s="406"/>
      <c r="W133" s="407"/>
      <c r="X133" s="405"/>
      <c r="Y133" s="406"/>
      <c r="Z133" s="406"/>
      <c r="AA133" s="406"/>
      <c r="AB133" s="406"/>
      <c r="AC133" s="406"/>
      <c r="AD133" s="407"/>
      <c r="AE133" s="405"/>
      <c r="AF133" s="406"/>
      <c r="AG133" s="406"/>
      <c r="AH133" s="406"/>
      <c r="AI133" s="406"/>
      <c r="AJ133" s="409"/>
    </row>
    <row r="134" spans="1:36" s="3" customFormat="1" ht="9.75" customHeight="1" x14ac:dyDescent="0.4">
      <c r="A134" s="206"/>
      <c r="B134" s="420" t="s">
        <v>53</v>
      </c>
      <c r="C134" s="421"/>
      <c r="D134" s="417"/>
      <c r="E134" s="418"/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9"/>
      <c r="R134" s="394"/>
      <c r="S134" s="402"/>
      <c r="T134" s="403"/>
      <c r="U134" s="403"/>
      <c r="V134" s="403"/>
      <c r="W134" s="404"/>
      <c r="X134" s="402"/>
      <c r="Y134" s="403"/>
      <c r="Z134" s="403"/>
      <c r="AA134" s="403"/>
      <c r="AB134" s="403"/>
      <c r="AC134" s="403"/>
      <c r="AD134" s="404"/>
      <c r="AE134" s="402"/>
      <c r="AF134" s="403"/>
      <c r="AG134" s="403"/>
      <c r="AH134" s="403"/>
      <c r="AI134" s="403"/>
      <c r="AJ134" s="408"/>
    </row>
    <row r="135" spans="1:36" s="3" customFormat="1" ht="9.75" customHeight="1" x14ac:dyDescent="0.4">
      <c r="A135" s="206"/>
      <c r="B135" s="422"/>
      <c r="C135" s="421"/>
      <c r="D135" s="417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9"/>
      <c r="R135" s="394"/>
      <c r="S135" s="405"/>
      <c r="T135" s="406"/>
      <c r="U135" s="406"/>
      <c r="V135" s="406"/>
      <c r="W135" s="407"/>
      <c r="X135" s="405"/>
      <c r="Y135" s="406"/>
      <c r="Z135" s="406"/>
      <c r="AA135" s="406"/>
      <c r="AB135" s="406"/>
      <c r="AC135" s="406"/>
      <c r="AD135" s="407"/>
      <c r="AE135" s="405"/>
      <c r="AF135" s="406"/>
      <c r="AG135" s="406"/>
      <c r="AH135" s="406"/>
      <c r="AI135" s="406"/>
      <c r="AJ135" s="409"/>
    </row>
    <row r="136" spans="1:36" s="3" customFormat="1" ht="9.75" customHeight="1" x14ac:dyDescent="0.4">
      <c r="A136" s="206"/>
      <c r="B136" s="47"/>
      <c r="C136" s="48"/>
      <c r="D136" s="417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9"/>
      <c r="R136" s="394"/>
      <c r="S136" s="402"/>
      <c r="T136" s="403"/>
      <c r="U136" s="403"/>
      <c r="V136" s="403"/>
      <c r="W136" s="404"/>
      <c r="X136" s="402"/>
      <c r="Y136" s="403"/>
      <c r="Z136" s="403"/>
      <c r="AA136" s="403"/>
      <c r="AB136" s="403"/>
      <c r="AC136" s="403"/>
      <c r="AD136" s="404"/>
      <c r="AE136" s="402"/>
      <c r="AF136" s="403"/>
      <c r="AG136" s="403"/>
      <c r="AH136" s="403"/>
      <c r="AI136" s="403"/>
      <c r="AJ136" s="408"/>
    </row>
    <row r="137" spans="1:36" ht="9.75" customHeight="1" x14ac:dyDescent="0.4">
      <c r="A137" s="206"/>
      <c r="B137" s="47"/>
      <c r="C137" s="48"/>
      <c r="D137" s="423">
        <f>D61</f>
        <v>0</v>
      </c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424"/>
      <c r="R137" s="394"/>
      <c r="S137" s="405"/>
      <c r="T137" s="406"/>
      <c r="U137" s="406"/>
      <c r="V137" s="406"/>
      <c r="W137" s="407"/>
      <c r="X137" s="405"/>
      <c r="Y137" s="406"/>
      <c r="Z137" s="406"/>
      <c r="AA137" s="406"/>
      <c r="AB137" s="406"/>
      <c r="AC137" s="406"/>
      <c r="AD137" s="407"/>
      <c r="AE137" s="405"/>
      <c r="AF137" s="406"/>
      <c r="AG137" s="406"/>
      <c r="AH137" s="406"/>
      <c r="AI137" s="406"/>
      <c r="AJ137" s="409"/>
    </row>
    <row r="138" spans="1:36" ht="9.75" customHeight="1" x14ac:dyDescent="0.4">
      <c r="A138" s="206"/>
      <c r="B138" s="422" t="s">
        <v>54</v>
      </c>
      <c r="C138" s="421"/>
      <c r="D138" s="423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424"/>
      <c r="R138" s="394"/>
      <c r="S138" s="402"/>
      <c r="T138" s="403"/>
      <c r="U138" s="403"/>
      <c r="V138" s="403"/>
      <c r="W138" s="404"/>
      <c r="X138" s="402"/>
      <c r="Y138" s="403"/>
      <c r="Z138" s="403"/>
      <c r="AA138" s="403"/>
      <c r="AB138" s="403"/>
      <c r="AC138" s="403"/>
      <c r="AD138" s="404"/>
      <c r="AE138" s="402"/>
      <c r="AF138" s="403"/>
      <c r="AG138" s="403"/>
      <c r="AH138" s="403"/>
      <c r="AI138" s="403"/>
      <c r="AJ138" s="408"/>
    </row>
    <row r="139" spans="1:36" ht="9.75" customHeight="1" x14ac:dyDescent="0.4">
      <c r="A139" s="206"/>
      <c r="B139" s="422"/>
      <c r="C139" s="421"/>
      <c r="D139" s="423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424"/>
      <c r="R139" s="394"/>
      <c r="S139" s="405"/>
      <c r="T139" s="406"/>
      <c r="U139" s="406"/>
      <c r="V139" s="406"/>
      <c r="W139" s="407"/>
      <c r="X139" s="405"/>
      <c r="Y139" s="406"/>
      <c r="Z139" s="406"/>
      <c r="AA139" s="406"/>
      <c r="AB139" s="406"/>
      <c r="AC139" s="406"/>
      <c r="AD139" s="407"/>
      <c r="AE139" s="405"/>
      <c r="AF139" s="406"/>
      <c r="AG139" s="406"/>
      <c r="AH139" s="406"/>
      <c r="AI139" s="406"/>
      <c r="AJ139" s="409"/>
    </row>
    <row r="140" spans="1:36" ht="9.75" customHeight="1" x14ac:dyDescent="0.4">
      <c r="A140" s="206"/>
      <c r="B140" s="47"/>
      <c r="C140" s="48"/>
      <c r="D140" s="54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55"/>
      <c r="R140" s="394"/>
      <c r="S140" s="402"/>
      <c r="T140" s="403"/>
      <c r="U140" s="403"/>
      <c r="V140" s="403"/>
      <c r="W140" s="404"/>
      <c r="X140" s="402"/>
      <c r="Y140" s="403"/>
      <c r="Z140" s="403"/>
      <c r="AA140" s="403"/>
      <c r="AB140" s="403"/>
      <c r="AC140" s="403"/>
      <c r="AD140" s="404"/>
      <c r="AE140" s="402"/>
      <c r="AF140" s="403"/>
      <c r="AG140" s="403"/>
      <c r="AH140" s="403"/>
      <c r="AI140" s="403"/>
      <c r="AJ140" s="408"/>
    </row>
    <row r="141" spans="1:36" ht="9.75" customHeight="1" x14ac:dyDescent="0.4">
      <c r="A141" s="206"/>
      <c r="B141" s="47"/>
      <c r="C141" s="48"/>
      <c r="D141" s="54"/>
      <c r="E141" s="43"/>
      <c r="F141" s="43"/>
      <c r="G141" s="290">
        <f>G65</f>
        <v>0</v>
      </c>
      <c r="H141" s="290"/>
      <c r="I141" s="290"/>
      <c r="J141" s="290"/>
      <c r="K141" s="290"/>
      <c r="L141" s="290"/>
      <c r="M141" s="290"/>
      <c r="N141" s="290"/>
      <c r="O141" s="290"/>
      <c r="P141" s="290"/>
      <c r="Q141" s="424"/>
      <c r="R141" s="394"/>
      <c r="S141" s="405"/>
      <c r="T141" s="406"/>
      <c r="U141" s="406"/>
      <c r="V141" s="406"/>
      <c r="W141" s="407"/>
      <c r="X141" s="405"/>
      <c r="Y141" s="406"/>
      <c r="Z141" s="406"/>
      <c r="AA141" s="406"/>
      <c r="AB141" s="406"/>
      <c r="AC141" s="406"/>
      <c r="AD141" s="407"/>
      <c r="AE141" s="405"/>
      <c r="AF141" s="406"/>
      <c r="AG141" s="406"/>
      <c r="AH141" s="406"/>
      <c r="AI141" s="406"/>
      <c r="AJ141" s="409"/>
    </row>
    <row r="142" spans="1:36" ht="9.75" customHeight="1" x14ac:dyDescent="0.4">
      <c r="A142" s="207"/>
      <c r="B142" s="437" t="s">
        <v>55</v>
      </c>
      <c r="C142" s="438"/>
      <c r="D142" s="56"/>
      <c r="E142" s="57"/>
      <c r="F142" s="57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6"/>
      <c r="R142" s="394"/>
      <c r="S142" s="402"/>
      <c r="T142" s="403"/>
      <c r="U142" s="403"/>
      <c r="V142" s="403"/>
      <c r="W142" s="404"/>
      <c r="X142" s="402"/>
      <c r="Y142" s="403"/>
      <c r="Z142" s="403"/>
      <c r="AA142" s="403"/>
      <c r="AB142" s="403"/>
      <c r="AC142" s="403"/>
      <c r="AD142" s="404"/>
      <c r="AE142" s="402"/>
      <c r="AF142" s="403"/>
      <c r="AG142" s="403"/>
      <c r="AH142" s="403"/>
      <c r="AI142" s="403"/>
      <c r="AJ142" s="408"/>
    </row>
    <row r="143" spans="1:36" ht="9.75" customHeight="1" x14ac:dyDescent="0.4">
      <c r="A143" s="439" t="s">
        <v>28</v>
      </c>
      <c r="B143" s="123" t="s">
        <v>60</v>
      </c>
      <c r="C143" s="124"/>
      <c r="D143" s="124"/>
      <c r="E143" s="443">
        <f>E67</f>
        <v>0</v>
      </c>
      <c r="F143" s="443"/>
      <c r="G143" s="443"/>
      <c r="H143" s="443"/>
      <c r="I143" s="443"/>
      <c r="J143" s="443"/>
      <c r="K143" s="443"/>
      <c r="L143" s="443"/>
      <c r="M143" s="443"/>
      <c r="N143" s="443"/>
      <c r="O143" s="443"/>
      <c r="P143" s="443"/>
      <c r="Q143" s="444"/>
      <c r="R143" s="394"/>
      <c r="S143" s="405"/>
      <c r="T143" s="406"/>
      <c r="U143" s="406"/>
      <c r="V143" s="406"/>
      <c r="W143" s="407"/>
      <c r="X143" s="405"/>
      <c r="Y143" s="406"/>
      <c r="Z143" s="406"/>
      <c r="AA143" s="406"/>
      <c r="AB143" s="406"/>
      <c r="AC143" s="406"/>
      <c r="AD143" s="407"/>
      <c r="AE143" s="405"/>
      <c r="AF143" s="406"/>
      <c r="AG143" s="406"/>
      <c r="AH143" s="406"/>
      <c r="AI143" s="406"/>
      <c r="AJ143" s="409"/>
    </row>
    <row r="144" spans="1:36" ht="9.75" customHeight="1" x14ac:dyDescent="0.4">
      <c r="A144" s="440"/>
      <c r="B144" s="125"/>
      <c r="C144" s="126"/>
      <c r="D144" s="126"/>
      <c r="E144" s="445"/>
      <c r="F144" s="445"/>
      <c r="G144" s="445"/>
      <c r="H144" s="445"/>
      <c r="I144" s="445"/>
      <c r="J144" s="445"/>
      <c r="K144" s="445"/>
      <c r="L144" s="445"/>
      <c r="M144" s="445"/>
      <c r="N144" s="445"/>
      <c r="O144" s="445"/>
      <c r="P144" s="445"/>
      <c r="Q144" s="446"/>
      <c r="R144" s="394"/>
      <c r="S144" s="402"/>
      <c r="T144" s="403"/>
      <c r="U144" s="403"/>
      <c r="V144" s="403"/>
      <c r="W144" s="404"/>
      <c r="X144" s="402"/>
      <c r="Y144" s="403"/>
      <c r="Z144" s="403"/>
      <c r="AA144" s="403"/>
      <c r="AB144" s="403"/>
      <c r="AC144" s="403"/>
      <c r="AD144" s="404"/>
      <c r="AE144" s="402"/>
      <c r="AF144" s="403"/>
      <c r="AG144" s="403"/>
      <c r="AH144" s="403"/>
      <c r="AI144" s="403"/>
      <c r="AJ144" s="408"/>
    </row>
    <row r="145" spans="1:36" ht="9.75" customHeight="1" x14ac:dyDescent="0.4">
      <c r="A145" s="441"/>
      <c r="B145" s="447" t="s">
        <v>54</v>
      </c>
      <c r="C145" s="448"/>
      <c r="D145" s="448">
        <f>D69</f>
        <v>0</v>
      </c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8"/>
      <c r="Q145" s="451"/>
      <c r="R145" s="394"/>
      <c r="S145" s="405"/>
      <c r="T145" s="406"/>
      <c r="U145" s="406"/>
      <c r="V145" s="406"/>
      <c r="W145" s="407"/>
      <c r="X145" s="405"/>
      <c r="Y145" s="406"/>
      <c r="Z145" s="406"/>
      <c r="AA145" s="406"/>
      <c r="AB145" s="406"/>
      <c r="AC145" s="406"/>
      <c r="AD145" s="407"/>
      <c r="AE145" s="405"/>
      <c r="AF145" s="406"/>
      <c r="AG145" s="406"/>
      <c r="AH145" s="406"/>
      <c r="AI145" s="406"/>
      <c r="AJ145" s="409"/>
    </row>
    <row r="146" spans="1:36" ht="9.75" customHeight="1" x14ac:dyDescent="0.4">
      <c r="A146" s="441"/>
      <c r="B146" s="449"/>
      <c r="C146" s="449"/>
      <c r="D146" s="449"/>
      <c r="E146" s="449"/>
      <c r="F146" s="449"/>
      <c r="G146" s="449"/>
      <c r="H146" s="449"/>
      <c r="I146" s="449"/>
      <c r="J146" s="449"/>
      <c r="K146" s="449"/>
      <c r="L146" s="449"/>
      <c r="M146" s="449"/>
      <c r="N146" s="449"/>
      <c r="O146" s="449"/>
      <c r="P146" s="449"/>
      <c r="Q146" s="452"/>
      <c r="R146" s="394"/>
      <c r="S146" s="402"/>
      <c r="T146" s="403"/>
      <c r="U146" s="403"/>
      <c r="V146" s="403"/>
      <c r="W146" s="404"/>
      <c r="X146" s="402"/>
      <c r="Y146" s="403"/>
      <c r="Z146" s="403"/>
      <c r="AA146" s="403"/>
      <c r="AB146" s="403"/>
      <c r="AC146" s="403"/>
      <c r="AD146" s="404"/>
      <c r="AE146" s="402"/>
      <c r="AF146" s="403"/>
      <c r="AG146" s="403"/>
      <c r="AH146" s="403"/>
      <c r="AI146" s="403"/>
      <c r="AJ146" s="408"/>
    </row>
    <row r="147" spans="1:36" ht="9.75" customHeight="1" x14ac:dyDescent="0.4">
      <c r="A147" s="441"/>
      <c r="B147" s="449"/>
      <c r="C147" s="449"/>
      <c r="D147" s="449"/>
      <c r="E147" s="449"/>
      <c r="F147" s="449"/>
      <c r="G147" s="449"/>
      <c r="H147" s="449"/>
      <c r="I147" s="449"/>
      <c r="J147" s="449"/>
      <c r="K147" s="449"/>
      <c r="L147" s="449"/>
      <c r="M147" s="449"/>
      <c r="N147" s="449"/>
      <c r="O147" s="449"/>
      <c r="P147" s="449"/>
      <c r="Q147" s="452"/>
      <c r="R147" s="395"/>
      <c r="S147" s="405"/>
      <c r="T147" s="406"/>
      <c r="U147" s="406"/>
      <c r="V147" s="406"/>
      <c r="W147" s="407"/>
      <c r="X147" s="405"/>
      <c r="Y147" s="406"/>
      <c r="Z147" s="406"/>
      <c r="AA147" s="406"/>
      <c r="AB147" s="406"/>
      <c r="AC147" s="406"/>
      <c r="AD147" s="407"/>
      <c r="AE147" s="405"/>
      <c r="AF147" s="406"/>
      <c r="AG147" s="406"/>
      <c r="AH147" s="406"/>
      <c r="AI147" s="406"/>
      <c r="AJ147" s="409"/>
    </row>
    <row r="148" spans="1:36" ht="9.75" customHeight="1" x14ac:dyDescent="0.15">
      <c r="A148" s="441"/>
      <c r="B148" s="449"/>
      <c r="C148" s="449"/>
      <c r="D148" s="449"/>
      <c r="E148" s="449"/>
      <c r="F148" s="449"/>
      <c r="G148" s="449"/>
      <c r="H148" s="449"/>
      <c r="I148" s="449"/>
      <c r="J148" s="449"/>
      <c r="K148" s="449"/>
      <c r="L148" s="449"/>
      <c r="M148" s="449"/>
      <c r="N148" s="449"/>
      <c r="O148" s="449"/>
      <c r="P148" s="449"/>
      <c r="Q148" s="452"/>
      <c r="R148" s="58" t="s">
        <v>16</v>
      </c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39"/>
      <c r="AF148" s="39"/>
      <c r="AG148" s="39"/>
      <c r="AH148" s="39"/>
      <c r="AI148" s="39"/>
      <c r="AJ148" s="39"/>
    </row>
    <row r="149" spans="1:36" ht="9.75" customHeight="1" thickBot="1" x14ac:dyDescent="0.2">
      <c r="A149" s="442"/>
      <c r="B149" s="450"/>
      <c r="C149" s="450"/>
      <c r="D149" s="450"/>
      <c r="E149" s="450"/>
      <c r="F149" s="450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53"/>
      <c r="R149" s="58" t="s">
        <v>17</v>
      </c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39"/>
      <c r="AF149" s="39"/>
      <c r="AG149" s="39"/>
      <c r="AH149" s="39"/>
      <c r="AI149" s="39"/>
      <c r="AJ149" s="39"/>
    </row>
    <row r="150" spans="1:36" ht="9.75" customHeight="1" thickTop="1" x14ac:dyDescent="0.15">
      <c r="A150" s="425" t="s">
        <v>29</v>
      </c>
      <c r="B150" s="426"/>
      <c r="C150" s="426"/>
      <c r="D150" s="426"/>
      <c r="E150" s="333" t="s">
        <v>30</v>
      </c>
      <c r="F150" s="333"/>
      <c r="G150" s="333"/>
      <c r="H150" s="333"/>
      <c r="I150" s="333"/>
      <c r="J150" s="429"/>
      <c r="K150" s="430">
        <f>K74</f>
        <v>0</v>
      </c>
      <c r="L150" s="426"/>
      <c r="M150" s="426"/>
      <c r="N150" s="431"/>
      <c r="O150" s="49"/>
      <c r="P150" s="38"/>
      <c r="Q150" s="49"/>
      <c r="R150" s="50" t="s">
        <v>18</v>
      </c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39"/>
      <c r="AF150" s="38"/>
      <c r="AG150" s="38"/>
      <c r="AH150" s="38"/>
      <c r="AI150" s="38"/>
      <c r="AJ150" s="38"/>
    </row>
    <row r="151" spans="1:36" ht="9.75" customHeight="1" thickBot="1" x14ac:dyDescent="0.2">
      <c r="A151" s="427"/>
      <c r="B151" s="428"/>
      <c r="C151" s="428"/>
      <c r="D151" s="428"/>
      <c r="E151" s="335" t="s">
        <v>31</v>
      </c>
      <c r="F151" s="335"/>
      <c r="G151" s="335"/>
      <c r="H151" s="335"/>
      <c r="I151" s="335"/>
      <c r="J151" s="348"/>
      <c r="K151" s="432"/>
      <c r="L151" s="433"/>
      <c r="M151" s="433"/>
      <c r="N151" s="434"/>
      <c r="O151" s="49"/>
      <c r="P151" s="38"/>
      <c r="Q151" s="49"/>
      <c r="R151" s="50" t="s">
        <v>19</v>
      </c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39"/>
      <c r="AF151" s="38"/>
      <c r="AG151" s="38"/>
      <c r="AH151" s="38"/>
      <c r="AI151" s="38"/>
      <c r="AJ151" s="38"/>
    </row>
    <row r="152" spans="1:36" ht="9.75" customHeight="1" x14ac:dyDescent="0.4">
      <c r="A152" s="39"/>
      <c r="B152" s="51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52" t="s">
        <v>66</v>
      </c>
      <c r="AG152" s="52"/>
      <c r="AH152" s="52"/>
      <c r="AI152" s="52"/>
      <c r="AJ152" s="52"/>
    </row>
  </sheetData>
  <sheetProtection algorithmName="SHA-512" hashValue="l0/XUg+9kVxdbyvAK5gtgyiAesXC8u5ZwkaHXcdEduGqFoUnskM7kfRggaAdgkMPwZujgdPCSUtRGLYgKSQ2kA==" saltValue="1QchyHbzhtVTkuhxehLpOw==" spinCount="100000" sheet="1" formatCells="0" autoFilter="0"/>
  <mergeCells count="488">
    <mergeCell ref="A129:A142"/>
    <mergeCell ref="F129:Q130"/>
    <mergeCell ref="A150:D151"/>
    <mergeCell ref="E150:J150"/>
    <mergeCell ref="K150:N151"/>
    <mergeCell ref="E151:J151"/>
    <mergeCell ref="B143:D144"/>
    <mergeCell ref="E143:Q144"/>
    <mergeCell ref="S144:W145"/>
    <mergeCell ref="X144:AD145"/>
    <mergeCell ref="AE144:AJ145"/>
    <mergeCell ref="B145:C149"/>
    <mergeCell ref="D145:Q149"/>
    <mergeCell ref="S146:W147"/>
    <mergeCell ref="X146:AD147"/>
    <mergeCell ref="AE146:AJ147"/>
    <mergeCell ref="S134:W135"/>
    <mergeCell ref="X134:AD135"/>
    <mergeCell ref="AE134:AJ135"/>
    <mergeCell ref="S136:W137"/>
    <mergeCell ref="X136:AD137"/>
    <mergeCell ref="AE136:AJ137"/>
    <mergeCell ref="D137:Q139"/>
    <mergeCell ref="X138:AD139"/>
    <mergeCell ref="AE138:AJ139"/>
    <mergeCell ref="R129:R147"/>
    <mergeCell ref="S129:W129"/>
    <mergeCell ref="B129:D130"/>
    <mergeCell ref="E129:E130"/>
    <mergeCell ref="X140:AD141"/>
    <mergeCell ref="AE140:AJ141"/>
    <mergeCell ref="G141:Q142"/>
    <mergeCell ref="S142:W143"/>
    <mergeCell ref="X142:AD143"/>
    <mergeCell ref="AE142:AJ143"/>
    <mergeCell ref="B138:C139"/>
    <mergeCell ref="S138:W139"/>
    <mergeCell ref="B142:C142"/>
    <mergeCell ref="A143:A149"/>
    <mergeCell ref="S140:W141"/>
    <mergeCell ref="AF124:AJ125"/>
    <mergeCell ref="A126:Z128"/>
    <mergeCell ref="AA126:AE128"/>
    <mergeCell ref="AF126:AJ128"/>
    <mergeCell ref="A124:Z125"/>
    <mergeCell ref="AA124:AE125"/>
    <mergeCell ref="X129:AD129"/>
    <mergeCell ref="AE129:AJ129"/>
    <mergeCell ref="S130:W131"/>
    <mergeCell ref="X130:AD131"/>
    <mergeCell ref="AE130:AJ131"/>
    <mergeCell ref="B131:D132"/>
    <mergeCell ref="E131:E132"/>
    <mergeCell ref="F131:Q132"/>
    <mergeCell ref="S132:W133"/>
    <mergeCell ref="X132:AD133"/>
    <mergeCell ref="AE132:AJ133"/>
    <mergeCell ref="D133:Q136"/>
    <mergeCell ref="B134:C135"/>
    <mergeCell ref="AF118:AJ119"/>
    <mergeCell ref="A119:D119"/>
    <mergeCell ref="A120:Z121"/>
    <mergeCell ref="AA120:AE121"/>
    <mergeCell ref="AF120:AJ121"/>
    <mergeCell ref="A122:Z123"/>
    <mergeCell ref="AA122:AE123"/>
    <mergeCell ref="AF122:AJ123"/>
    <mergeCell ref="A118:D118"/>
    <mergeCell ref="E118:O119"/>
    <mergeCell ref="P118:Q119"/>
    <mergeCell ref="R118:S119"/>
    <mergeCell ref="T118:U119"/>
    <mergeCell ref="V118:Z119"/>
    <mergeCell ref="AA118:AE119"/>
    <mergeCell ref="AF114:AJ115"/>
    <mergeCell ref="A115:D115"/>
    <mergeCell ref="A116:D116"/>
    <mergeCell ref="E116:O117"/>
    <mergeCell ref="P116:Q117"/>
    <mergeCell ref="R116:S117"/>
    <mergeCell ref="T116:U117"/>
    <mergeCell ref="V116:Z117"/>
    <mergeCell ref="AA116:AE117"/>
    <mergeCell ref="AF116:AJ117"/>
    <mergeCell ref="A117:D117"/>
    <mergeCell ref="A114:D114"/>
    <mergeCell ref="E114:O115"/>
    <mergeCell ref="P114:Q115"/>
    <mergeCell ref="R114:S115"/>
    <mergeCell ref="T114:U115"/>
    <mergeCell ref="V114:Z115"/>
    <mergeCell ref="AA114:AE115"/>
    <mergeCell ref="AF110:AJ111"/>
    <mergeCell ref="A111:D111"/>
    <mergeCell ref="A112:D112"/>
    <mergeCell ref="E112:O113"/>
    <mergeCell ref="P112:Q113"/>
    <mergeCell ref="R112:S113"/>
    <mergeCell ref="T112:U113"/>
    <mergeCell ref="V112:Z113"/>
    <mergeCell ref="AA112:AE113"/>
    <mergeCell ref="AF112:AJ113"/>
    <mergeCell ref="A110:D110"/>
    <mergeCell ref="E110:O111"/>
    <mergeCell ref="P110:Q111"/>
    <mergeCell ref="R110:S111"/>
    <mergeCell ref="T110:U111"/>
    <mergeCell ref="V110:Z111"/>
    <mergeCell ref="AA110:AE111"/>
    <mergeCell ref="A113:D113"/>
    <mergeCell ref="AF106:AJ107"/>
    <mergeCell ref="A107:D107"/>
    <mergeCell ref="A108:D108"/>
    <mergeCell ref="E108:O109"/>
    <mergeCell ref="P108:Q109"/>
    <mergeCell ref="R108:S109"/>
    <mergeCell ref="T108:U109"/>
    <mergeCell ref="V108:Z109"/>
    <mergeCell ref="AA108:AE109"/>
    <mergeCell ref="AF108:AJ109"/>
    <mergeCell ref="A109:D109"/>
    <mergeCell ref="A106:D106"/>
    <mergeCell ref="E106:O107"/>
    <mergeCell ref="P106:Q107"/>
    <mergeCell ref="R106:S107"/>
    <mergeCell ref="T106:U107"/>
    <mergeCell ref="V106:Z107"/>
    <mergeCell ref="AA106:AE107"/>
    <mergeCell ref="AF102:AJ103"/>
    <mergeCell ref="A103:D103"/>
    <mergeCell ref="A104:D104"/>
    <mergeCell ref="E104:O105"/>
    <mergeCell ref="P104:Q105"/>
    <mergeCell ref="R104:S105"/>
    <mergeCell ref="T104:U105"/>
    <mergeCell ref="V104:Z105"/>
    <mergeCell ref="AA104:AE105"/>
    <mergeCell ref="AF104:AJ105"/>
    <mergeCell ref="A102:D102"/>
    <mergeCell ref="E102:O103"/>
    <mergeCell ref="P102:Q103"/>
    <mergeCell ref="R102:S103"/>
    <mergeCell ref="T102:U103"/>
    <mergeCell ref="V102:Z103"/>
    <mergeCell ref="AA102:AE103"/>
    <mergeCell ref="A105:D105"/>
    <mergeCell ref="AF98:AJ99"/>
    <mergeCell ref="A99:D99"/>
    <mergeCell ref="A100:D100"/>
    <mergeCell ref="E100:O101"/>
    <mergeCell ref="P100:Q101"/>
    <mergeCell ref="R100:S101"/>
    <mergeCell ref="T100:U101"/>
    <mergeCell ref="V100:Z101"/>
    <mergeCell ref="AA100:AE101"/>
    <mergeCell ref="AF100:AJ101"/>
    <mergeCell ref="A101:D101"/>
    <mergeCell ref="A98:D98"/>
    <mergeCell ref="E98:O99"/>
    <mergeCell ref="P98:Q99"/>
    <mergeCell ref="R98:S99"/>
    <mergeCell ref="T98:U99"/>
    <mergeCell ref="V98:Z99"/>
    <mergeCell ref="AA98:AE99"/>
    <mergeCell ref="AF94:AJ95"/>
    <mergeCell ref="A95:D95"/>
    <mergeCell ref="A96:D96"/>
    <mergeCell ref="E96:O97"/>
    <mergeCell ref="P96:Q97"/>
    <mergeCell ref="R96:S97"/>
    <mergeCell ref="T96:U97"/>
    <mergeCell ref="V96:Z97"/>
    <mergeCell ref="AA96:AE97"/>
    <mergeCell ref="AF96:AJ97"/>
    <mergeCell ref="A94:D94"/>
    <mergeCell ref="E94:O95"/>
    <mergeCell ref="P94:Q95"/>
    <mergeCell ref="R94:S95"/>
    <mergeCell ref="T94:U95"/>
    <mergeCell ref="V94:Z95"/>
    <mergeCell ref="AA94:AE95"/>
    <mergeCell ref="A97:D97"/>
    <mergeCell ref="AF90:AJ91"/>
    <mergeCell ref="A91:D91"/>
    <mergeCell ref="A92:D92"/>
    <mergeCell ref="E92:O93"/>
    <mergeCell ref="P92:Q93"/>
    <mergeCell ref="R92:S93"/>
    <mergeCell ref="T92:U93"/>
    <mergeCell ref="V92:Z93"/>
    <mergeCell ref="AA92:AE93"/>
    <mergeCell ref="AF92:AJ93"/>
    <mergeCell ref="A93:D93"/>
    <mergeCell ref="A89:D89"/>
    <mergeCell ref="A90:D90"/>
    <mergeCell ref="E90:O91"/>
    <mergeCell ref="P90:Q91"/>
    <mergeCell ref="R90:S91"/>
    <mergeCell ref="T90:U91"/>
    <mergeCell ref="AA86:AE87"/>
    <mergeCell ref="AF86:AJ87"/>
    <mergeCell ref="A88:D88"/>
    <mergeCell ref="E88:O89"/>
    <mergeCell ref="P88:Q89"/>
    <mergeCell ref="R88:S89"/>
    <mergeCell ref="T88:U89"/>
    <mergeCell ref="V88:Z89"/>
    <mergeCell ref="AA88:AE89"/>
    <mergeCell ref="AF88:AJ89"/>
    <mergeCell ref="A86:D87"/>
    <mergeCell ref="E86:O87"/>
    <mergeCell ref="P86:Q87"/>
    <mergeCell ref="R86:S87"/>
    <mergeCell ref="T86:U87"/>
    <mergeCell ref="V86:Z87"/>
    <mergeCell ref="V90:Z91"/>
    <mergeCell ref="AA90:AE91"/>
    <mergeCell ref="AH81:AJ85"/>
    <mergeCell ref="I82:P82"/>
    <mergeCell ref="A83:C85"/>
    <mergeCell ref="D83:H83"/>
    <mergeCell ref="I83:P83"/>
    <mergeCell ref="D84:H85"/>
    <mergeCell ref="I84:P85"/>
    <mergeCell ref="U81:U85"/>
    <mergeCell ref="V81:X85"/>
    <mergeCell ref="Y81:Y85"/>
    <mergeCell ref="Z81:AB85"/>
    <mergeCell ref="AC81:AC85"/>
    <mergeCell ref="AD81:AF85"/>
    <mergeCell ref="Q79:R79"/>
    <mergeCell ref="S79:T79"/>
    <mergeCell ref="V79:AF79"/>
    <mergeCell ref="A81:C82"/>
    <mergeCell ref="D81:H82"/>
    <mergeCell ref="I81:P81"/>
    <mergeCell ref="Q81:Q85"/>
    <mergeCell ref="R81:T85"/>
    <mergeCell ref="AG81:AG85"/>
    <mergeCell ref="A77:G77"/>
    <mergeCell ref="H77:I78"/>
    <mergeCell ref="K77:Y77"/>
    <mergeCell ref="B67:D68"/>
    <mergeCell ref="E67:Q68"/>
    <mergeCell ref="S68:W69"/>
    <mergeCell ref="X68:AD69"/>
    <mergeCell ref="Z77:AF77"/>
    <mergeCell ref="N78:U78"/>
    <mergeCell ref="AE68:AJ69"/>
    <mergeCell ref="B69:C73"/>
    <mergeCell ref="D69:Q73"/>
    <mergeCell ref="S70:W71"/>
    <mergeCell ref="X70:AD71"/>
    <mergeCell ref="AE70:AJ71"/>
    <mergeCell ref="X64:AD65"/>
    <mergeCell ref="AE64:AJ65"/>
    <mergeCell ref="G65:Q66"/>
    <mergeCell ref="S66:W67"/>
    <mergeCell ref="X66:AD67"/>
    <mergeCell ref="AE66:AJ67"/>
    <mergeCell ref="A74:D75"/>
    <mergeCell ref="E74:J74"/>
    <mergeCell ref="K74:N75"/>
    <mergeCell ref="E75:J75"/>
    <mergeCell ref="A53:A66"/>
    <mergeCell ref="F53:Q54"/>
    <mergeCell ref="R53:R71"/>
    <mergeCell ref="S53:W53"/>
    <mergeCell ref="B62:C63"/>
    <mergeCell ref="S62:W63"/>
    <mergeCell ref="B66:C66"/>
    <mergeCell ref="A67:A73"/>
    <mergeCell ref="S64:W65"/>
    <mergeCell ref="X53:AD53"/>
    <mergeCell ref="AE53:AJ53"/>
    <mergeCell ref="S54:W55"/>
    <mergeCell ref="X54:AD55"/>
    <mergeCell ref="AE54:AJ55"/>
    <mergeCell ref="B55:D56"/>
    <mergeCell ref="E55:E56"/>
    <mergeCell ref="F55:Q56"/>
    <mergeCell ref="S56:W57"/>
    <mergeCell ref="X56:AD57"/>
    <mergeCell ref="AE56:AJ57"/>
    <mergeCell ref="D57:Q60"/>
    <mergeCell ref="B58:C59"/>
    <mergeCell ref="S58:W59"/>
    <mergeCell ref="X58:AD59"/>
    <mergeCell ref="AE58:AJ59"/>
    <mergeCell ref="S60:W61"/>
    <mergeCell ref="X60:AD61"/>
    <mergeCell ref="AE60:AJ61"/>
    <mergeCell ref="D61:Q63"/>
    <mergeCell ref="X62:AD63"/>
    <mergeCell ref="AE62:AJ63"/>
    <mergeCell ref="B53:D54"/>
    <mergeCell ref="E53:E54"/>
    <mergeCell ref="AF48:AJ49"/>
    <mergeCell ref="A50:Z52"/>
    <mergeCell ref="AA50:AE52"/>
    <mergeCell ref="AF50:AJ52"/>
    <mergeCell ref="AF42:AJ43"/>
    <mergeCell ref="A43:D43"/>
    <mergeCell ref="A44:Z45"/>
    <mergeCell ref="AA44:AE45"/>
    <mergeCell ref="AF44:AJ45"/>
    <mergeCell ref="A46:Z47"/>
    <mergeCell ref="AA46:AE47"/>
    <mergeCell ref="AF46:AJ47"/>
    <mergeCell ref="A42:D42"/>
    <mergeCell ref="E42:O43"/>
    <mergeCell ref="P42:Q43"/>
    <mergeCell ref="R42:S43"/>
    <mergeCell ref="T42:U43"/>
    <mergeCell ref="V42:Z43"/>
    <mergeCell ref="AA42:AE43"/>
    <mergeCell ref="A48:Z49"/>
    <mergeCell ref="AA48:AE49"/>
    <mergeCell ref="AF38:AJ39"/>
    <mergeCell ref="A39:D39"/>
    <mergeCell ref="A40:D40"/>
    <mergeCell ref="E40:O41"/>
    <mergeCell ref="P40:Q41"/>
    <mergeCell ref="R40:S41"/>
    <mergeCell ref="T40:U41"/>
    <mergeCell ref="V40:Z41"/>
    <mergeCell ref="AA40:AE41"/>
    <mergeCell ref="AF40:AJ41"/>
    <mergeCell ref="A41:D41"/>
    <mergeCell ref="A38:D38"/>
    <mergeCell ref="E38:O39"/>
    <mergeCell ref="P38:Q39"/>
    <mergeCell ref="R38:S39"/>
    <mergeCell ref="T38:U39"/>
    <mergeCell ref="V38:Z39"/>
    <mergeCell ref="AA38:AE39"/>
    <mergeCell ref="AF34:AJ35"/>
    <mergeCell ref="A35:D35"/>
    <mergeCell ref="A36:D36"/>
    <mergeCell ref="E36:O37"/>
    <mergeCell ref="P36:Q37"/>
    <mergeCell ref="R36:S37"/>
    <mergeCell ref="T36:U37"/>
    <mergeCell ref="V36:Z37"/>
    <mergeCell ref="AA36:AE37"/>
    <mergeCell ref="AF36:AJ37"/>
    <mergeCell ref="A34:D34"/>
    <mergeCell ref="E34:O35"/>
    <mergeCell ref="P34:Q35"/>
    <mergeCell ref="R34:S35"/>
    <mergeCell ref="T34:U35"/>
    <mergeCell ref="V34:Z35"/>
    <mergeCell ref="AA34:AE35"/>
    <mergeCell ref="A37:D37"/>
    <mergeCell ref="AF30:AJ31"/>
    <mergeCell ref="A31:D31"/>
    <mergeCell ref="A32:D32"/>
    <mergeCell ref="E32:O33"/>
    <mergeCell ref="P32:Q33"/>
    <mergeCell ref="R32:S33"/>
    <mergeCell ref="T32:U33"/>
    <mergeCell ref="V32:Z33"/>
    <mergeCell ref="AA32:AE33"/>
    <mergeCell ref="AF32:AJ33"/>
    <mergeCell ref="A33:D33"/>
    <mergeCell ref="A30:D30"/>
    <mergeCell ref="E30:O31"/>
    <mergeCell ref="P30:Q31"/>
    <mergeCell ref="R30:S31"/>
    <mergeCell ref="T30:U31"/>
    <mergeCell ref="V30:Z31"/>
    <mergeCell ref="AA30:AE31"/>
    <mergeCell ref="AF26:AJ27"/>
    <mergeCell ref="A27:D27"/>
    <mergeCell ref="A28:D28"/>
    <mergeCell ref="E28:O29"/>
    <mergeCell ref="P28:Q29"/>
    <mergeCell ref="R28:S29"/>
    <mergeCell ref="T28:U29"/>
    <mergeCell ref="V28:Z29"/>
    <mergeCell ref="AA28:AE29"/>
    <mergeCell ref="AF28:AJ29"/>
    <mergeCell ref="A26:D26"/>
    <mergeCell ref="E26:O27"/>
    <mergeCell ref="P26:Q27"/>
    <mergeCell ref="R26:S27"/>
    <mergeCell ref="T26:U27"/>
    <mergeCell ref="V26:Z27"/>
    <mergeCell ref="AA26:AE27"/>
    <mergeCell ref="A29:D29"/>
    <mergeCell ref="AF22:AJ23"/>
    <mergeCell ref="A23:D23"/>
    <mergeCell ref="A24:D24"/>
    <mergeCell ref="E24:O25"/>
    <mergeCell ref="P24:Q25"/>
    <mergeCell ref="R24:S25"/>
    <mergeCell ref="T24:U25"/>
    <mergeCell ref="V24:Z25"/>
    <mergeCell ref="AA24:AE25"/>
    <mergeCell ref="AF24:AJ25"/>
    <mergeCell ref="A25:D25"/>
    <mergeCell ref="A22:D22"/>
    <mergeCell ref="E22:O23"/>
    <mergeCell ref="P22:Q23"/>
    <mergeCell ref="R22:S23"/>
    <mergeCell ref="T22:U23"/>
    <mergeCell ref="V22:Z23"/>
    <mergeCell ref="AA22:AE23"/>
    <mergeCell ref="AF18:AJ19"/>
    <mergeCell ref="A19:D19"/>
    <mergeCell ref="A20:D20"/>
    <mergeCell ref="E20:O21"/>
    <mergeCell ref="P20:Q21"/>
    <mergeCell ref="R20:S21"/>
    <mergeCell ref="T20:U21"/>
    <mergeCell ref="V20:Z21"/>
    <mergeCell ref="AA20:AE21"/>
    <mergeCell ref="AF20:AJ21"/>
    <mergeCell ref="A18:D18"/>
    <mergeCell ref="E18:O19"/>
    <mergeCell ref="P18:Q19"/>
    <mergeCell ref="R18:S19"/>
    <mergeCell ref="T18:U19"/>
    <mergeCell ref="V18:Z19"/>
    <mergeCell ref="AA18:AE19"/>
    <mergeCell ref="A21:D21"/>
    <mergeCell ref="V14:Z15"/>
    <mergeCell ref="AA14:AE15"/>
    <mergeCell ref="AF14:AJ15"/>
    <mergeCell ref="A15:D15"/>
    <mergeCell ref="A16:D16"/>
    <mergeCell ref="E16:O17"/>
    <mergeCell ref="P16:Q17"/>
    <mergeCell ref="R16:S17"/>
    <mergeCell ref="T16:U17"/>
    <mergeCell ref="V16:Z17"/>
    <mergeCell ref="AA16:AE17"/>
    <mergeCell ref="AF16:AJ17"/>
    <mergeCell ref="A17:D17"/>
    <mergeCell ref="AA10:AE11"/>
    <mergeCell ref="AF10:AJ11"/>
    <mergeCell ref="A12:D12"/>
    <mergeCell ref="E12:O13"/>
    <mergeCell ref="P12:Q13"/>
    <mergeCell ref="R12:S13"/>
    <mergeCell ref="T12:U13"/>
    <mergeCell ref="V12:Z13"/>
    <mergeCell ref="AA12:AE13"/>
    <mergeCell ref="AF12:AJ13"/>
    <mergeCell ref="A10:D11"/>
    <mergeCell ref="E10:O11"/>
    <mergeCell ref="P10:Q11"/>
    <mergeCell ref="R10:S11"/>
    <mergeCell ref="T10:U11"/>
    <mergeCell ref="V10:Z11"/>
    <mergeCell ref="Q5:Q9"/>
    <mergeCell ref="R5:T9"/>
    <mergeCell ref="U5:U9"/>
    <mergeCell ref="A13:D13"/>
    <mergeCell ref="A14:D14"/>
    <mergeCell ref="E14:O15"/>
    <mergeCell ref="P14:Q15"/>
    <mergeCell ref="R14:S15"/>
    <mergeCell ref="T14:U15"/>
    <mergeCell ref="A1:G1"/>
    <mergeCell ref="H1:I2"/>
    <mergeCell ref="K1:Y1"/>
    <mergeCell ref="Z1:AF1"/>
    <mergeCell ref="N2:U2"/>
    <mergeCell ref="Q3:R3"/>
    <mergeCell ref="S3:T3"/>
    <mergeCell ref="V3:AF3"/>
    <mergeCell ref="AH5:AJ9"/>
    <mergeCell ref="I6:P6"/>
    <mergeCell ref="A7:C9"/>
    <mergeCell ref="D7:H7"/>
    <mergeCell ref="I7:P7"/>
    <mergeCell ref="D8:H9"/>
    <mergeCell ref="I8:P9"/>
    <mergeCell ref="V5:X9"/>
    <mergeCell ref="Y5:Y9"/>
    <mergeCell ref="Z5:AB9"/>
    <mergeCell ref="AC5:AC9"/>
    <mergeCell ref="AD5:AF9"/>
    <mergeCell ref="AG5:AG9"/>
    <mergeCell ref="A5:C6"/>
    <mergeCell ref="D5:H6"/>
    <mergeCell ref="I5:P5"/>
  </mergeCells>
  <phoneticPr fontId="2"/>
  <conditionalFormatting sqref="A44:Z45">
    <cfRule type="expression" dxfId="3" priority="6">
      <formula>$A$44=""</formula>
    </cfRule>
  </conditionalFormatting>
  <conditionalFormatting sqref="A46:Z47">
    <cfRule type="expression" dxfId="2" priority="5">
      <formula>$A$46=""</formula>
    </cfRule>
  </conditionalFormatting>
  <conditionalFormatting sqref="A120:Z121">
    <cfRule type="expression" dxfId="1" priority="2">
      <formula>$A$44=""</formula>
    </cfRule>
  </conditionalFormatting>
  <conditionalFormatting sqref="A122:Z123">
    <cfRule type="expression" dxfId="0" priority="1">
      <formula>$A$46=""</formula>
    </cfRule>
  </conditionalFormatting>
  <dataValidations count="1">
    <dataValidation type="list" allowBlank="1" showInputMessage="1" showErrorMessage="1" sqref="A44:Z45 A120:Z121" xr:uid="{5119273A-7311-47A7-BDC9-0DA226AF4009}">
      <formula1>$AK$45:$AK$46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76" max="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D1CDD-8664-4C5D-B848-FBC55E5324A0}">
  <dimension ref="A1:BJ128"/>
  <sheetViews>
    <sheetView showGridLines="0" view="pageBreakPreview" zoomScaleNormal="100" zoomScaleSheetLayoutView="100" workbookViewId="0">
      <selection activeCell="A78" sqref="A78"/>
    </sheetView>
  </sheetViews>
  <sheetFormatPr defaultRowHeight="13.5" x14ac:dyDescent="0.4"/>
  <cols>
    <col min="1" max="1" width="2.625" style="1" customWidth="1"/>
    <col min="2" max="4" width="2.75" style="1" customWidth="1"/>
    <col min="5" max="15" width="2.625" style="1" customWidth="1"/>
    <col min="16" max="16" width="2.75" style="1" customWidth="1"/>
    <col min="17" max="17" width="1.875" style="1" customWidth="1"/>
    <col min="18" max="20" width="2.625" style="1" customWidth="1"/>
    <col min="21" max="21" width="1.875" style="1" customWidth="1"/>
    <col min="22" max="24" width="2.625" style="1" customWidth="1"/>
    <col min="25" max="25" width="1.875" style="1" customWidth="1"/>
    <col min="26" max="28" width="2.625" style="1" customWidth="1"/>
    <col min="29" max="29" width="1.875" style="1" customWidth="1"/>
    <col min="30" max="32" width="2.625" style="1" customWidth="1"/>
    <col min="33" max="33" width="1.875" style="1" customWidth="1"/>
    <col min="34" max="36" width="2.625" style="1" customWidth="1"/>
    <col min="37" max="62" width="2.375" style="1" hidden="1" customWidth="1"/>
    <col min="63" max="16384" width="9" style="1"/>
  </cols>
  <sheetData>
    <row r="1" spans="1:39" ht="18" customHeight="1" x14ac:dyDescent="0.4">
      <c r="A1" s="96"/>
      <c r="B1" s="96"/>
      <c r="C1" s="96"/>
      <c r="D1" s="96"/>
      <c r="E1" s="96"/>
      <c r="F1" s="96"/>
      <c r="G1" s="97"/>
      <c r="H1" s="501" t="s">
        <v>45</v>
      </c>
      <c r="I1" s="502"/>
      <c r="J1" s="17"/>
      <c r="K1" s="85" t="s">
        <v>6</v>
      </c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64">
        <v>45028</v>
      </c>
      <c r="AA1" s="64"/>
      <c r="AB1" s="64"/>
      <c r="AC1" s="64"/>
      <c r="AD1" s="64"/>
      <c r="AE1" s="64"/>
      <c r="AF1" s="64"/>
      <c r="AM1" s="1" t="s">
        <v>45</v>
      </c>
    </row>
    <row r="2" spans="1:39" ht="9.9499999999999993" customHeight="1" thickBot="1" x14ac:dyDescent="0.2">
      <c r="A2" s="4"/>
      <c r="B2" s="4"/>
      <c r="C2" s="4"/>
      <c r="D2" s="4"/>
      <c r="E2" s="4"/>
      <c r="F2" s="4"/>
      <c r="G2" s="4"/>
      <c r="H2" s="503"/>
      <c r="I2" s="504"/>
      <c r="J2" s="17"/>
      <c r="K2" s="17"/>
      <c r="L2" s="17"/>
      <c r="M2" s="17"/>
      <c r="N2" s="65" t="s">
        <v>20</v>
      </c>
      <c r="O2" s="65"/>
      <c r="P2" s="65"/>
      <c r="Q2" s="65"/>
      <c r="R2" s="65"/>
      <c r="S2" s="65"/>
      <c r="T2" s="65"/>
      <c r="U2" s="65"/>
      <c r="V2" s="4"/>
      <c r="W2" s="15"/>
      <c r="X2" s="15"/>
      <c r="Y2" s="15"/>
      <c r="Z2" s="15"/>
      <c r="AA2" s="15"/>
      <c r="AB2" s="15"/>
      <c r="AC2" s="5"/>
      <c r="AD2" s="5"/>
      <c r="AE2" s="5"/>
      <c r="AM2" s="1" t="s">
        <v>47</v>
      </c>
    </row>
    <row r="3" spans="1:39" ht="13.5" customHeight="1" x14ac:dyDescent="0.15">
      <c r="A3" s="6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Q3" s="90" t="s">
        <v>57</v>
      </c>
      <c r="R3" s="90"/>
      <c r="S3" s="91"/>
      <c r="T3" s="91"/>
      <c r="V3" s="66" t="s">
        <v>21</v>
      </c>
      <c r="W3" s="66"/>
      <c r="X3" s="66"/>
      <c r="Y3" s="66"/>
      <c r="Z3" s="66"/>
      <c r="AA3" s="66"/>
      <c r="AB3" s="66"/>
      <c r="AC3" s="66"/>
      <c r="AD3" s="66"/>
      <c r="AE3" s="66"/>
      <c r="AF3" s="66"/>
      <c r="AM3" s="1" t="s">
        <v>46</v>
      </c>
    </row>
    <row r="4" spans="1:39" ht="5.25" customHeight="1" thickBo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9" ht="9.9499999999999993" customHeight="1" thickTop="1" x14ac:dyDescent="0.4">
      <c r="A5" s="98" t="s">
        <v>8</v>
      </c>
      <c r="B5" s="99"/>
      <c r="C5" s="99"/>
      <c r="D5" s="108"/>
      <c r="E5" s="109"/>
      <c r="F5" s="109"/>
      <c r="G5" s="109"/>
      <c r="H5" s="110"/>
      <c r="I5" s="86" t="s">
        <v>23</v>
      </c>
      <c r="J5" s="86"/>
      <c r="K5" s="86"/>
      <c r="L5" s="86"/>
      <c r="M5" s="86"/>
      <c r="N5" s="86"/>
      <c r="O5" s="86"/>
      <c r="P5" s="87"/>
      <c r="Q5" s="120" t="s">
        <v>58</v>
      </c>
      <c r="R5" s="79"/>
      <c r="S5" s="79"/>
      <c r="T5" s="80"/>
      <c r="U5" s="76"/>
      <c r="V5" s="79"/>
      <c r="W5" s="79"/>
      <c r="X5" s="80"/>
      <c r="Y5" s="117"/>
      <c r="Z5" s="79"/>
      <c r="AA5" s="79"/>
      <c r="AB5" s="80"/>
      <c r="AC5" s="114" t="s">
        <v>2</v>
      </c>
      <c r="AD5" s="79"/>
      <c r="AE5" s="79"/>
      <c r="AF5" s="80"/>
      <c r="AG5" s="114" t="s">
        <v>1</v>
      </c>
      <c r="AH5" s="79"/>
      <c r="AI5" s="79"/>
      <c r="AJ5" s="80"/>
    </row>
    <row r="6" spans="1:39" ht="9.9499999999999993" customHeight="1" x14ac:dyDescent="0.4">
      <c r="A6" s="100"/>
      <c r="B6" s="101"/>
      <c r="C6" s="101"/>
      <c r="D6" s="111"/>
      <c r="E6" s="112"/>
      <c r="F6" s="112"/>
      <c r="G6" s="112"/>
      <c r="H6" s="113"/>
      <c r="I6" s="88" t="s">
        <v>24</v>
      </c>
      <c r="J6" s="88"/>
      <c r="K6" s="88"/>
      <c r="L6" s="88"/>
      <c r="M6" s="88"/>
      <c r="N6" s="88"/>
      <c r="O6" s="88"/>
      <c r="P6" s="89"/>
      <c r="Q6" s="121"/>
      <c r="R6" s="81"/>
      <c r="S6" s="81"/>
      <c r="T6" s="82"/>
      <c r="U6" s="77"/>
      <c r="V6" s="81"/>
      <c r="W6" s="81"/>
      <c r="X6" s="82"/>
      <c r="Y6" s="118"/>
      <c r="Z6" s="81"/>
      <c r="AA6" s="81"/>
      <c r="AB6" s="82"/>
      <c r="AC6" s="115"/>
      <c r="AD6" s="81"/>
      <c r="AE6" s="81"/>
      <c r="AF6" s="82"/>
      <c r="AG6" s="115"/>
      <c r="AH6" s="81"/>
      <c r="AI6" s="81"/>
      <c r="AJ6" s="82"/>
    </row>
    <row r="7" spans="1:39" ht="7.5" customHeight="1" x14ac:dyDescent="0.15">
      <c r="A7" s="102" t="s">
        <v>22</v>
      </c>
      <c r="B7" s="103"/>
      <c r="C7" s="103"/>
      <c r="D7" s="67" t="s">
        <v>25</v>
      </c>
      <c r="E7" s="67"/>
      <c r="F7" s="67"/>
      <c r="G7" s="67"/>
      <c r="H7" s="67"/>
      <c r="I7" s="68" t="s">
        <v>26</v>
      </c>
      <c r="J7" s="68"/>
      <c r="K7" s="68"/>
      <c r="L7" s="68"/>
      <c r="M7" s="68"/>
      <c r="N7" s="68"/>
      <c r="O7" s="68"/>
      <c r="P7" s="69"/>
      <c r="Q7" s="121"/>
      <c r="R7" s="81"/>
      <c r="S7" s="81"/>
      <c r="T7" s="82"/>
      <c r="U7" s="77"/>
      <c r="V7" s="81"/>
      <c r="W7" s="81"/>
      <c r="X7" s="82"/>
      <c r="Y7" s="118"/>
      <c r="Z7" s="81"/>
      <c r="AA7" s="81"/>
      <c r="AB7" s="82"/>
      <c r="AC7" s="115"/>
      <c r="AD7" s="81"/>
      <c r="AE7" s="81"/>
      <c r="AF7" s="82"/>
      <c r="AG7" s="115"/>
      <c r="AH7" s="81"/>
      <c r="AI7" s="81"/>
      <c r="AJ7" s="82"/>
    </row>
    <row r="8" spans="1:39" ht="9.9499999999999993" customHeight="1" x14ac:dyDescent="0.4">
      <c r="A8" s="104"/>
      <c r="B8" s="105"/>
      <c r="C8" s="105"/>
      <c r="D8" s="70" t="s">
        <v>51</v>
      </c>
      <c r="E8" s="70"/>
      <c r="F8" s="70"/>
      <c r="G8" s="70"/>
      <c r="H8" s="70"/>
      <c r="I8" s="486" t="s">
        <v>52</v>
      </c>
      <c r="J8" s="486"/>
      <c r="K8" s="486"/>
      <c r="L8" s="486"/>
      <c r="M8" s="486"/>
      <c r="N8" s="486"/>
      <c r="O8" s="486"/>
      <c r="P8" s="487"/>
      <c r="Q8" s="121"/>
      <c r="R8" s="81"/>
      <c r="S8" s="81"/>
      <c r="T8" s="82"/>
      <c r="U8" s="77"/>
      <c r="V8" s="81"/>
      <c r="W8" s="81"/>
      <c r="X8" s="82"/>
      <c r="Y8" s="118"/>
      <c r="Z8" s="81"/>
      <c r="AA8" s="81"/>
      <c r="AB8" s="82"/>
      <c r="AC8" s="115"/>
      <c r="AD8" s="81"/>
      <c r="AE8" s="81"/>
      <c r="AF8" s="82"/>
      <c r="AG8" s="115"/>
      <c r="AH8" s="81"/>
      <c r="AI8" s="81"/>
      <c r="AJ8" s="82"/>
    </row>
    <row r="9" spans="1:39" ht="9.75" customHeight="1" thickBot="1" x14ac:dyDescent="0.45">
      <c r="A9" s="106"/>
      <c r="B9" s="107"/>
      <c r="C9" s="107"/>
      <c r="D9" s="71"/>
      <c r="E9" s="71"/>
      <c r="F9" s="71"/>
      <c r="G9" s="71"/>
      <c r="H9" s="71"/>
      <c r="I9" s="488"/>
      <c r="J9" s="488"/>
      <c r="K9" s="488"/>
      <c r="L9" s="488"/>
      <c r="M9" s="488"/>
      <c r="N9" s="488"/>
      <c r="O9" s="488"/>
      <c r="P9" s="489"/>
      <c r="Q9" s="122"/>
      <c r="R9" s="83"/>
      <c r="S9" s="83"/>
      <c r="T9" s="84"/>
      <c r="U9" s="78"/>
      <c r="V9" s="83"/>
      <c r="W9" s="83"/>
      <c r="X9" s="84"/>
      <c r="Y9" s="119"/>
      <c r="Z9" s="83"/>
      <c r="AA9" s="83"/>
      <c r="AB9" s="84"/>
      <c r="AC9" s="116"/>
      <c r="AD9" s="83"/>
      <c r="AE9" s="83"/>
      <c r="AF9" s="84"/>
      <c r="AG9" s="116"/>
      <c r="AH9" s="83"/>
      <c r="AI9" s="83"/>
      <c r="AJ9" s="84"/>
    </row>
    <row r="10" spans="1:39" ht="9.9499999999999993" customHeight="1" thickTop="1" x14ac:dyDescent="0.4">
      <c r="A10" s="268" t="s">
        <v>9</v>
      </c>
      <c r="B10" s="244"/>
      <c r="C10" s="244"/>
      <c r="D10" s="244"/>
      <c r="E10" s="244" t="s">
        <v>10</v>
      </c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 t="s">
        <v>3</v>
      </c>
      <c r="Q10" s="246"/>
      <c r="R10" s="183" t="s">
        <v>4</v>
      </c>
      <c r="S10" s="183"/>
      <c r="T10" s="183" t="s">
        <v>11</v>
      </c>
      <c r="U10" s="183"/>
      <c r="V10" s="183" t="s">
        <v>33</v>
      </c>
      <c r="W10" s="183"/>
      <c r="X10" s="183"/>
      <c r="Y10" s="183"/>
      <c r="Z10" s="183"/>
      <c r="AA10" s="183" t="s">
        <v>34</v>
      </c>
      <c r="AB10" s="183"/>
      <c r="AC10" s="183"/>
      <c r="AD10" s="183"/>
      <c r="AE10" s="183"/>
      <c r="AF10" s="175" t="s">
        <v>13</v>
      </c>
      <c r="AG10" s="175"/>
      <c r="AH10" s="175"/>
      <c r="AI10" s="175"/>
      <c r="AJ10" s="176"/>
    </row>
    <row r="11" spans="1:39" ht="9.9499999999999993" customHeight="1" x14ac:dyDescent="0.4">
      <c r="A11" s="269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6"/>
      <c r="Q11" s="247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77"/>
      <c r="AG11" s="177"/>
      <c r="AH11" s="177"/>
      <c r="AI11" s="177"/>
      <c r="AJ11" s="178"/>
    </row>
    <row r="12" spans="1:39" ht="9.75" customHeight="1" x14ac:dyDescent="0.4">
      <c r="A12" s="490">
        <v>44958</v>
      </c>
      <c r="B12" s="491"/>
      <c r="C12" s="491"/>
      <c r="D12" s="491"/>
      <c r="E12" s="492" t="s">
        <v>48</v>
      </c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3" t="s">
        <v>35</v>
      </c>
      <c r="Q12" s="494"/>
      <c r="R12" s="491" t="s">
        <v>36</v>
      </c>
      <c r="S12" s="491"/>
      <c r="T12" s="242">
        <v>0.1</v>
      </c>
      <c r="U12" s="242"/>
      <c r="V12" s="243">
        <v>13</v>
      </c>
      <c r="W12" s="243"/>
      <c r="X12" s="243"/>
      <c r="Y12" s="243"/>
      <c r="Z12" s="243"/>
      <c r="AA12" s="243">
        <v>312</v>
      </c>
      <c r="AB12" s="243"/>
      <c r="AC12" s="243"/>
      <c r="AD12" s="243"/>
      <c r="AE12" s="243"/>
      <c r="AF12" s="491"/>
      <c r="AG12" s="491"/>
      <c r="AH12" s="491"/>
      <c r="AI12" s="491"/>
      <c r="AJ12" s="497"/>
    </row>
    <row r="13" spans="1:39" ht="9.75" customHeight="1" x14ac:dyDescent="0.4">
      <c r="A13" s="484">
        <v>44959</v>
      </c>
      <c r="B13" s="475"/>
      <c r="C13" s="475"/>
      <c r="D13" s="47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95"/>
      <c r="Q13" s="496"/>
      <c r="R13" s="475"/>
      <c r="S13" s="475"/>
      <c r="T13" s="230"/>
      <c r="U13" s="230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475"/>
      <c r="AG13" s="475"/>
      <c r="AH13" s="475"/>
      <c r="AI13" s="475"/>
      <c r="AJ13" s="476"/>
    </row>
    <row r="14" spans="1:39" ht="9.75" customHeight="1" x14ac:dyDescent="0.4">
      <c r="A14" s="498">
        <v>44958</v>
      </c>
      <c r="B14" s="499"/>
      <c r="C14" s="499"/>
      <c r="D14" s="500"/>
      <c r="E14" s="505" t="s">
        <v>48</v>
      </c>
      <c r="F14" s="506"/>
      <c r="G14" s="506"/>
      <c r="H14" s="506"/>
      <c r="I14" s="506"/>
      <c r="J14" s="506"/>
      <c r="K14" s="506"/>
      <c r="L14" s="506"/>
      <c r="M14" s="506"/>
      <c r="N14" s="506"/>
      <c r="O14" s="507"/>
      <c r="P14" s="475">
        <v>1</v>
      </c>
      <c r="Q14" s="475"/>
      <c r="R14" s="475" t="s">
        <v>36</v>
      </c>
      <c r="S14" s="475"/>
      <c r="T14" s="230">
        <v>0.1</v>
      </c>
      <c r="U14" s="230"/>
      <c r="V14" s="228">
        <v>20</v>
      </c>
      <c r="W14" s="228"/>
      <c r="X14" s="228"/>
      <c r="Y14" s="228"/>
      <c r="Z14" s="228"/>
      <c r="AA14" s="228">
        <v>20</v>
      </c>
      <c r="AB14" s="228"/>
      <c r="AC14" s="228"/>
      <c r="AD14" s="228"/>
      <c r="AE14" s="228"/>
      <c r="AF14" s="475"/>
      <c r="AG14" s="475"/>
      <c r="AH14" s="475"/>
      <c r="AI14" s="475"/>
      <c r="AJ14" s="476"/>
    </row>
    <row r="15" spans="1:39" ht="9.75" customHeight="1" x14ac:dyDescent="0.4">
      <c r="A15" s="498">
        <v>44972</v>
      </c>
      <c r="B15" s="499"/>
      <c r="C15" s="499"/>
      <c r="D15" s="500"/>
      <c r="E15" s="508"/>
      <c r="F15" s="509"/>
      <c r="G15" s="509"/>
      <c r="H15" s="509"/>
      <c r="I15" s="509"/>
      <c r="J15" s="509"/>
      <c r="K15" s="509"/>
      <c r="L15" s="509"/>
      <c r="M15" s="509"/>
      <c r="N15" s="509"/>
      <c r="O15" s="510"/>
      <c r="P15" s="475"/>
      <c r="Q15" s="475"/>
      <c r="R15" s="475"/>
      <c r="S15" s="475"/>
      <c r="T15" s="230"/>
      <c r="U15" s="230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475"/>
      <c r="AG15" s="475"/>
      <c r="AH15" s="475"/>
      <c r="AI15" s="475"/>
      <c r="AJ15" s="476"/>
    </row>
    <row r="16" spans="1:39" ht="9.75" customHeight="1" x14ac:dyDescent="0.4">
      <c r="A16" s="483"/>
      <c r="B16" s="475"/>
      <c r="C16" s="475"/>
      <c r="D16" s="47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75"/>
      <c r="Q16" s="475"/>
      <c r="R16" s="475"/>
      <c r="S16" s="475"/>
      <c r="T16" s="230"/>
      <c r="U16" s="230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475"/>
      <c r="AG16" s="475"/>
      <c r="AH16" s="475"/>
      <c r="AI16" s="475"/>
      <c r="AJ16" s="476"/>
    </row>
    <row r="17" spans="1:36" ht="9.75" customHeight="1" x14ac:dyDescent="0.4">
      <c r="A17" s="483"/>
      <c r="B17" s="475"/>
      <c r="C17" s="475"/>
      <c r="D17" s="47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75"/>
      <c r="Q17" s="475"/>
      <c r="R17" s="475"/>
      <c r="S17" s="475"/>
      <c r="T17" s="230"/>
      <c r="U17" s="230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475"/>
      <c r="AG17" s="475"/>
      <c r="AH17" s="475"/>
      <c r="AI17" s="475"/>
      <c r="AJ17" s="476"/>
    </row>
    <row r="18" spans="1:36" ht="9.75" customHeight="1" x14ac:dyDescent="0.4">
      <c r="A18" s="484">
        <v>44972</v>
      </c>
      <c r="B18" s="475"/>
      <c r="C18" s="475"/>
      <c r="D18" s="475"/>
      <c r="E18" s="485" t="s">
        <v>37</v>
      </c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75">
        <v>1</v>
      </c>
      <c r="Q18" s="475"/>
      <c r="R18" s="475" t="s">
        <v>38</v>
      </c>
      <c r="S18" s="475"/>
      <c r="T18" s="230">
        <v>0</v>
      </c>
      <c r="U18" s="230"/>
      <c r="V18" s="228">
        <v>65000</v>
      </c>
      <c r="W18" s="228"/>
      <c r="X18" s="228"/>
      <c r="Y18" s="228"/>
      <c r="Z18" s="228"/>
      <c r="AA18" s="228">
        <v>65000</v>
      </c>
      <c r="AB18" s="228"/>
      <c r="AC18" s="228"/>
      <c r="AD18" s="228"/>
      <c r="AE18" s="228"/>
      <c r="AF18" s="475"/>
      <c r="AG18" s="475"/>
      <c r="AH18" s="475"/>
      <c r="AI18" s="475"/>
      <c r="AJ18" s="476"/>
    </row>
    <row r="19" spans="1:36" ht="9.75" customHeight="1" x14ac:dyDescent="0.4">
      <c r="A19" s="483"/>
      <c r="B19" s="475"/>
      <c r="C19" s="475"/>
      <c r="D19" s="47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75"/>
      <c r="Q19" s="475"/>
      <c r="R19" s="475"/>
      <c r="S19" s="475"/>
      <c r="T19" s="230"/>
      <c r="U19" s="230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475"/>
      <c r="AG19" s="475"/>
      <c r="AH19" s="475"/>
      <c r="AI19" s="475"/>
      <c r="AJ19" s="476"/>
    </row>
    <row r="20" spans="1:36" ht="9.75" customHeight="1" x14ac:dyDescent="0.4">
      <c r="A20" s="483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230"/>
      <c r="U20" s="230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475"/>
      <c r="AG20" s="475"/>
      <c r="AH20" s="475"/>
      <c r="AI20" s="475"/>
      <c r="AJ20" s="476"/>
    </row>
    <row r="21" spans="1:36" ht="9.75" customHeight="1" x14ac:dyDescent="0.4">
      <c r="A21" s="483"/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230"/>
      <c r="U21" s="230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475"/>
      <c r="AG21" s="475"/>
      <c r="AH21" s="475"/>
      <c r="AI21" s="475"/>
      <c r="AJ21" s="476"/>
    </row>
    <row r="22" spans="1:36" ht="9.75" customHeight="1" x14ac:dyDescent="0.4">
      <c r="A22" s="483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230"/>
      <c r="U22" s="230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475"/>
      <c r="AG22" s="475"/>
      <c r="AH22" s="475"/>
      <c r="AI22" s="475"/>
      <c r="AJ22" s="476"/>
    </row>
    <row r="23" spans="1:36" ht="9.75" customHeight="1" x14ac:dyDescent="0.4">
      <c r="A23" s="483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230"/>
      <c r="U23" s="230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475"/>
      <c r="AG23" s="475"/>
      <c r="AH23" s="475"/>
      <c r="AI23" s="475"/>
      <c r="AJ23" s="476"/>
    </row>
    <row r="24" spans="1:36" ht="9.75" customHeight="1" x14ac:dyDescent="0.4">
      <c r="A24" s="483"/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230"/>
      <c r="U24" s="230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475"/>
      <c r="AG24" s="475"/>
      <c r="AH24" s="475"/>
      <c r="AI24" s="475"/>
      <c r="AJ24" s="476"/>
    </row>
    <row r="25" spans="1:36" ht="9.75" customHeight="1" x14ac:dyDescent="0.4">
      <c r="A25" s="483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230"/>
      <c r="U25" s="230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475"/>
      <c r="AG25" s="475"/>
      <c r="AH25" s="475"/>
      <c r="AI25" s="475"/>
      <c r="AJ25" s="476"/>
    </row>
    <row r="26" spans="1:36" ht="9.75" customHeight="1" x14ac:dyDescent="0.4">
      <c r="A26" s="483"/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230"/>
      <c r="U26" s="230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475"/>
      <c r="AG26" s="475"/>
      <c r="AH26" s="475"/>
      <c r="AI26" s="475"/>
      <c r="AJ26" s="476"/>
    </row>
    <row r="27" spans="1:36" ht="9.75" customHeight="1" x14ac:dyDescent="0.4">
      <c r="A27" s="483"/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230"/>
      <c r="U27" s="230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475"/>
      <c r="AG27" s="475"/>
      <c r="AH27" s="475"/>
      <c r="AI27" s="475"/>
      <c r="AJ27" s="476"/>
    </row>
    <row r="28" spans="1:36" ht="9.75" customHeight="1" x14ac:dyDescent="0.4">
      <c r="A28" s="483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230"/>
      <c r="U28" s="230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475"/>
      <c r="AG28" s="475"/>
      <c r="AH28" s="475"/>
      <c r="AI28" s="475"/>
      <c r="AJ28" s="476"/>
    </row>
    <row r="29" spans="1:36" ht="9.75" customHeight="1" x14ac:dyDescent="0.4">
      <c r="A29" s="483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230"/>
      <c r="U29" s="230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475"/>
      <c r="AG29" s="475"/>
      <c r="AH29" s="475"/>
      <c r="AI29" s="475"/>
      <c r="AJ29" s="476"/>
    </row>
    <row r="30" spans="1:36" ht="9.75" customHeight="1" x14ac:dyDescent="0.4">
      <c r="A30" s="483"/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230"/>
      <c r="U30" s="230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475"/>
      <c r="AG30" s="475"/>
      <c r="AH30" s="475"/>
      <c r="AI30" s="475"/>
      <c r="AJ30" s="476"/>
    </row>
    <row r="31" spans="1:36" ht="9.75" customHeight="1" x14ac:dyDescent="0.4">
      <c r="A31" s="483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230"/>
      <c r="U31" s="230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475"/>
      <c r="AG31" s="475"/>
      <c r="AH31" s="475"/>
      <c r="AI31" s="475"/>
      <c r="AJ31" s="476"/>
    </row>
    <row r="32" spans="1:36" ht="9.75" customHeight="1" x14ac:dyDescent="0.4">
      <c r="A32" s="483"/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230"/>
      <c r="U32" s="230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475"/>
      <c r="AG32" s="475"/>
      <c r="AH32" s="475"/>
      <c r="AI32" s="475"/>
      <c r="AJ32" s="476"/>
    </row>
    <row r="33" spans="1:62" ht="9.75" customHeight="1" x14ac:dyDescent="0.4">
      <c r="A33" s="483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230"/>
      <c r="U33" s="230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475"/>
      <c r="AG33" s="475"/>
      <c r="AH33" s="475"/>
      <c r="AI33" s="475"/>
      <c r="AJ33" s="476"/>
    </row>
    <row r="34" spans="1:62" ht="9.75" customHeight="1" x14ac:dyDescent="0.4">
      <c r="A34" s="483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230"/>
      <c r="U34" s="230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475"/>
      <c r="AG34" s="475"/>
      <c r="AH34" s="475"/>
      <c r="AI34" s="475"/>
      <c r="AJ34" s="476"/>
    </row>
    <row r="35" spans="1:62" ht="9.75" customHeight="1" x14ac:dyDescent="0.4">
      <c r="A35" s="483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230"/>
      <c r="U35" s="230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475"/>
      <c r="AG35" s="475"/>
      <c r="AH35" s="475"/>
      <c r="AI35" s="475"/>
      <c r="AJ35" s="476"/>
    </row>
    <row r="36" spans="1:62" ht="9.75" customHeight="1" x14ac:dyDescent="0.4">
      <c r="A36" s="483"/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230"/>
      <c r="U36" s="230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475"/>
      <c r="AG36" s="475"/>
      <c r="AH36" s="475"/>
      <c r="AI36" s="475"/>
      <c r="AJ36" s="476"/>
    </row>
    <row r="37" spans="1:62" ht="9.75" customHeight="1" x14ac:dyDescent="0.4">
      <c r="A37" s="483"/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230"/>
      <c r="U37" s="230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475"/>
      <c r="AG37" s="475"/>
      <c r="AH37" s="475"/>
      <c r="AI37" s="475"/>
      <c r="AJ37" s="476"/>
    </row>
    <row r="38" spans="1:62" ht="9.75" customHeight="1" x14ac:dyDescent="0.4">
      <c r="A38" s="483"/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230"/>
      <c r="U38" s="230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475"/>
      <c r="AG38" s="475"/>
      <c r="AH38" s="475"/>
      <c r="AI38" s="475"/>
      <c r="AJ38" s="476"/>
    </row>
    <row r="39" spans="1:62" ht="9.75" customHeight="1" x14ac:dyDescent="0.4">
      <c r="A39" s="483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230"/>
      <c r="U39" s="230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475"/>
      <c r="AG39" s="475"/>
      <c r="AH39" s="475"/>
      <c r="AI39" s="475"/>
      <c r="AJ39" s="476"/>
    </row>
    <row r="40" spans="1:62" ht="9.75" customHeight="1" x14ac:dyDescent="0.4">
      <c r="A40" s="483"/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230"/>
      <c r="U40" s="230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475"/>
      <c r="AG40" s="475"/>
      <c r="AH40" s="475"/>
      <c r="AI40" s="475"/>
      <c r="AJ40" s="476"/>
    </row>
    <row r="41" spans="1:62" ht="9.75" customHeight="1" x14ac:dyDescent="0.4">
      <c r="A41" s="483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230"/>
      <c r="U41" s="230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475"/>
      <c r="AG41" s="475"/>
      <c r="AH41" s="475"/>
      <c r="AI41" s="475"/>
      <c r="AJ41" s="476"/>
    </row>
    <row r="42" spans="1:62" ht="9.75" customHeight="1" x14ac:dyDescent="0.4">
      <c r="A42" s="483"/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230"/>
      <c r="U42" s="230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475"/>
      <c r="AG42" s="475"/>
      <c r="AH42" s="475"/>
      <c r="AI42" s="475"/>
      <c r="AJ42" s="476"/>
    </row>
    <row r="43" spans="1:62" ht="9.75" customHeight="1" x14ac:dyDescent="0.4">
      <c r="A43" s="479"/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266"/>
      <c r="U43" s="266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477"/>
      <c r="AG43" s="477"/>
      <c r="AH43" s="477"/>
      <c r="AI43" s="477"/>
      <c r="AJ43" s="478"/>
    </row>
    <row r="44" spans="1:62" ht="8.1" customHeight="1" x14ac:dyDescent="0.4">
      <c r="A44" s="480" t="s">
        <v>15</v>
      </c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73">
        <v>332</v>
      </c>
      <c r="AB44" s="473"/>
      <c r="AC44" s="473"/>
      <c r="AD44" s="473"/>
      <c r="AE44" s="473"/>
      <c r="AF44" s="131"/>
      <c r="AG44" s="131"/>
      <c r="AH44" s="131"/>
      <c r="AI44" s="131"/>
      <c r="AJ44" s="132"/>
    </row>
    <row r="45" spans="1:62" ht="8.1" customHeight="1" x14ac:dyDescent="0.4">
      <c r="A45" s="480"/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73"/>
      <c r="AB45" s="473"/>
      <c r="AC45" s="473"/>
      <c r="AD45" s="473"/>
      <c r="AE45" s="473"/>
      <c r="AF45" s="131"/>
      <c r="AG45" s="131"/>
      <c r="AH45" s="131"/>
      <c r="AI45" s="131"/>
      <c r="AJ45" s="132"/>
      <c r="AK45" s="20" t="s">
        <v>15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</row>
    <row r="46" spans="1:62" ht="7.5" customHeight="1" x14ac:dyDescent="0.4">
      <c r="A46" s="133" t="s">
        <v>39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482">
        <f>ROUNDDOWN(AA44*10%,0)</f>
        <v>33</v>
      </c>
      <c r="AB46" s="482"/>
      <c r="AC46" s="482"/>
      <c r="AD46" s="482"/>
      <c r="AE46" s="482"/>
      <c r="AF46" s="131"/>
      <c r="AG46" s="131"/>
      <c r="AH46" s="131"/>
      <c r="AI46" s="131"/>
      <c r="AJ46" s="132"/>
      <c r="AK46" s="20" t="s">
        <v>41</v>
      </c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</row>
    <row r="47" spans="1:62" ht="8.1" customHeight="1" x14ac:dyDescent="0.4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482"/>
      <c r="AB47" s="482"/>
      <c r="AC47" s="482"/>
      <c r="AD47" s="482"/>
      <c r="AE47" s="482"/>
      <c r="AF47" s="131"/>
      <c r="AG47" s="131"/>
      <c r="AH47" s="131"/>
      <c r="AI47" s="131"/>
      <c r="AJ47" s="132"/>
      <c r="AK47" s="20" t="s">
        <v>42</v>
      </c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</row>
    <row r="48" spans="1:62" ht="8.1" customHeight="1" x14ac:dyDescent="0.4">
      <c r="A48" s="133" t="s">
        <v>14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473">
        <v>65000</v>
      </c>
      <c r="AB48" s="473"/>
      <c r="AC48" s="473"/>
      <c r="AD48" s="473"/>
      <c r="AE48" s="473"/>
      <c r="AF48" s="131"/>
      <c r="AG48" s="131"/>
      <c r="AH48" s="131"/>
      <c r="AI48" s="131"/>
      <c r="AJ48" s="132"/>
      <c r="AK48" s="20" t="s">
        <v>43</v>
      </c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</row>
    <row r="49" spans="1:36" ht="8.1" customHeight="1" thickBot="1" x14ac:dyDescent="0.45">
      <c r="A49" s="373"/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474"/>
      <c r="AB49" s="474"/>
      <c r="AC49" s="474"/>
      <c r="AD49" s="474"/>
      <c r="AE49" s="474"/>
      <c r="AF49" s="145"/>
      <c r="AG49" s="145"/>
      <c r="AH49" s="145"/>
      <c r="AI49" s="145"/>
      <c r="AJ49" s="146"/>
    </row>
    <row r="50" spans="1:36" s="3" customFormat="1" ht="9.75" customHeight="1" x14ac:dyDescent="0.4">
      <c r="A50" s="281" t="s">
        <v>12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3"/>
      <c r="AA50" s="464">
        <f>SUM(AA44:AE49)</f>
        <v>65365</v>
      </c>
      <c r="AB50" s="465"/>
      <c r="AC50" s="465"/>
      <c r="AD50" s="465"/>
      <c r="AE50" s="466"/>
      <c r="AF50" s="156"/>
      <c r="AG50" s="157"/>
      <c r="AH50" s="157"/>
      <c r="AI50" s="157"/>
      <c r="AJ50" s="158"/>
    </row>
    <row r="51" spans="1:36" s="3" customFormat="1" ht="9.75" customHeight="1" x14ac:dyDescent="0.4">
      <c r="A51" s="284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6"/>
      <c r="AA51" s="467"/>
      <c r="AB51" s="468"/>
      <c r="AC51" s="468"/>
      <c r="AD51" s="468"/>
      <c r="AE51" s="469"/>
      <c r="AF51" s="159"/>
      <c r="AG51" s="160"/>
      <c r="AH51" s="160"/>
      <c r="AI51" s="160"/>
      <c r="AJ51" s="161"/>
    </row>
    <row r="52" spans="1:36" s="3" customFormat="1" ht="9.75" customHeight="1" thickBot="1" x14ac:dyDescent="0.45">
      <c r="A52" s="287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9"/>
      <c r="AA52" s="470"/>
      <c r="AB52" s="471"/>
      <c r="AC52" s="471"/>
      <c r="AD52" s="471"/>
      <c r="AE52" s="472"/>
      <c r="AF52" s="162"/>
      <c r="AG52" s="163"/>
      <c r="AH52" s="163"/>
      <c r="AI52" s="163"/>
      <c r="AJ52" s="164"/>
    </row>
    <row r="53" spans="1:36" s="3" customFormat="1" ht="9.75" customHeight="1" x14ac:dyDescent="0.4">
      <c r="A53" s="205" t="s">
        <v>27</v>
      </c>
      <c r="B53" s="165" t="s">
        <v>59</v>
      </c>
      <c r="C53" s="166"/>
      <c r="D53" s="166"/>
      <c r="E53" s="254" t="s">
        <v>61</v>
      </c>
      <c r="F53" s="256" t="s">
        <v>63</v>
      </c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7"/>
      <c r="R53" s="140" t="s">
        <v>40</v>
      </c>
      <c r="S53" s="275" t="s">
        <v>0</v>
      </c>
      <c r="T53" s="276"/>
      <c r="U53" s="276"/>
      <c r="V53" s="276"/>
      <c r="W53" s="277"/>
      <c r="X53" s="275" t="s">
        <v>5</v>
      </c>
      <c r="Y53" s="276"/>
      <c r="Z53" s="276"/>
      <c r="AA53" s="276"/>
      <c r="AB53" s="276"/>
      <c r="AC53" s="276"/>
      <c r="AD53" s="277"/>
      <c r="AE53" s="278" t="s">
        <v>32</v>
      </c>
      <c r="AF53" s="279"/>
      <c r="AG53" s="279"/>
      <c r="AH53" s="279"/>
      <c r="AI53" s="279"/>
      <c r="AJ53" s="280"/>
    </row>
    <row r="54" spans="1:36" s="3" customFormat="1" ht="9.75" customHeight="1" x14ac:dyDescent="0.4">
      <c r="A54" s="206"/>
      <c r="B54" s="167"/>
      <c r="C54" s="168"/>
      <c r="D54" s="168"/>
      <c r="E54" s="255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9"/>
      <c r="R54" s="141"/>
      <c r="S54" s="197"/>
      <c r="T54" s="198"/>
      <c r="U54" s="198"/>
      <c r="V54" s="198"/>
      <c r="W54" s="199"/>
      <c r="X54" s="197"/>
      <c r="Y54" s="198"/>
      <c r="Z54" s="198"/>
      <c r="AA54" s="198"/>
      <c r="AB54" s="198"/>
      <c r="AC54" s="198"/>
      <c r="AD54" s="199"/>
      <c r="AE54" s="197"/>
      <c r="AF54" s="198"/>
      <c r="AG54" s="198"/>
      <c r="AH54" s="198"/>
      <c r="AI54" s="198"/>
      <c r="AJ54" s="203"/>
    </row>
    <row r="55" spans="1:36" s="3" customFormat="1" ht="9.75" customHeight="1" x14ac:dyDescent="0.4">
      <c r="A55" s="206"/>
      <c r="B55" s="123" t="s">
        <v>60</v>
      </c>
      <c r="C55" s="124"/>
      <c r="D55" s="124"/>
      <c r="E55" s="260" t="s">
        <v>62</v>
      </c>
      <c r="F55" s="261" t="s">
        <v>64</v>
      </c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2"/>
      <c r="R55" s="141"/>
      <c r="S55" s="200"/>
      <c r="T55" s="201"/>
      <c r="U55" s="201"/>
      <c r="V55" s="201"/>
      <c r="W55" s="202"/>
      <c r="X55" s="200"/>
      <c r="Y55" s="201"/>
      <c r="Z55" s="201"/>
      <c r="AA55" s="201"/>
      <c r="AB55" s="201"/>
      <c r="AC55" s="201"/>
      <c r="AD55" s="202"/>
      <c r="AE55" s="200"/>
      <c r="AF55" s="201"/>
      <c r="AG55" s="201"/>
      <c r="AH55" s="201"/>
      <c r="AI55" s="201"/>
      <c r="AJ55" s="204"/>
    </row>
    <row r="56" spans="1:36" s="3" customFormat="1" ht="9.75" customHeight="1" x14ac:dyDescent="0.4">
      <c r="A56" s="206"/>
      <c r="B56" s="125"/>
      <c r="C56" s="126"/>
      <c r="D56" s="126"/>
      <c r="E56" s="255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9"/>
      <c r="R56" s="141"/>
      <c r="S56" s="197"/>
      <c r="T56" s="198"/>
      <c r="U56" s="198"/>
      <c r="V56" s="198"/>
      <c r="W56" s="199"/>
      <c r="X56" s="197"/>
      <c r="Y56" s="198"/>
      <c r="Z56" s="198"/>
      <c r="AA56" s="198"/>
      <c r="AB56" s="198"/>
      <c r="AC56" s="198"/>
      <c r="AD56" s="199"/>
      <c r="AE56" s="197"/>
      <c r="AF56" s="198"/>
      <c r="AG56" s="198"/>
      <c r="AH56" s="198"/>
      <c r="AI56" s="198"/>
      <c r="AJ56" s="203"/>
    </row>
    <row r="57" spans="1:36" s="3" customFormat="1" ht="9.75" customHeight="1" x14ac:dyDescent="0.4">
      <c r="A57" s="206"/>
      <c r="B57" s="23"/>
      <c r="C57" s="24"/>
      <c r="D57" s="169" t="s">
        <v>49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1"/>
      <c r="R57" s="141"/>
      <c r="S57" s="200"/>
      <c r="T57" s="201"/>
      <c r="U57" s="201"/>
      <c r="V57" s="201"/>
      <c r="W57" s="202"/>
      <c r="X57" s="200"/>
      <c r="Y57" s="201"/>
      <c r="Z57" s="201"/>
      <c r="AA57" s="201"/>
      <c r="AB57" s="201"/>
      <c r="AC57" s="201"/>
      <c r="AD57" s="202"/>
      <c r="AE57" s="200"/>
      <c r="AF57" s="201"/>
      <c r="AG57" s="201"/>
      <c r="AH57" s="201"/>
      <c r="AI57" s="201"/>
      <c r="AJ57" s="204"/>
    </row>
    <row r="58" spans="1:36" s="3" customFormat="1" ht="9.75" customHeight="1" x14ac:dyDescent="0.4">
      <c r="A58" s="206"/>
      <c r="B58" s="248" t="s">
        <v>53</v>
      </c>
      <c r="C58" s="249"/>
      <c r="D58" s="172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4"/>
      <c r="R58" s="141"/>
      <c r="S58" s="197"/>
      <c r="T58" s="198"/>
      <c r="U58" s="198"/>
      <c r="V58" s="198"/>
      <c r="W58" s="199"/>
      <c r="X58" s="197"/>
      <c r="Y58" s="198"/>
      <c r="Z58" s="198"/>
      <c r="AA58" s="198"/>
      <c r="AB58" s="198"/>
      <c r="AC58" s="198"/>
      <c r="AD58" s="199"/>
      <c r="AE58" s="197"/>
      <c r="AF58" s="198"/>
      <c r="AG58" s="198"/>
      <c r="AH58" s="198"/>
      <c r="AI58" s="198"/>
      <c r="AJ58" s="203"/>
    </row>
    <row r="59" spans="1:36" s="3" customFormat="1" ht="9.75" customHeight="1" x14ac:dyDescent="0.4">
      <c r="A59" s="206"/>
      <c r="B59" s="250"/>
      <c r="C59" s="249"/>
      <c r="D59" s="172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4"/>
      <c r="R59" s="141"/>
      <c r="S59" s="200"/>
      <c r="T59" s="201"/>
      <c r="U59" s="201"/>
      <c r="V59" s="201"/>
      <c r="W59" s="202"/>
      <c r="X59" s="200"/>
      <c r="Y59" s="201"/>
      <c r="Z59" s="201"/>
      <c r="AA59" s="201"/>
      <c r="AB59" s="201"/>
      <c r="AC59" s="201"/>
      <c r="AD59" s="202"/>
      <c r="AE59" s="200"/>
      <c r="AF59" s="201"/>
      <c r="AG59" s="201"/>
      <c r="AH59" s="201"/>
      <c r="AI59" s="201"/>
      <c r="AJ59" s="204"/>
    </row>
    <row r="60" spans="1:36" s="3" customFormat="1" ht="9.75" customHeight="1" x14ac:dyDescent="0.4">
      <c r="A60" s="206"/>
      <c r="B60" s="25"/>
      <c r="C60" s="26"/>
      <c r="D60" s="172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4"/>
      <c r="R60" s="141"/>
      <c r="S60" s="197"/>
      <c r="T60" s="198"/>
      <c r="U60" s="198"/>
      <c r="V60" s="198"/>
      <c r="W60" s="199"/>
      <c r="X60" s="197"/>
      <c r="Y60" s="198"/>
      <c r="Z60" s="198"/>
      <c r="AA60" s="198"/>
      <c r="AB60" s="198"/>
      <c r="AC60" s="198"/>
      <c r="AD60" s="199"/>
      <c r="AE60" s="197"/>
      <c r="AF60" s="198"/>
      <c r="AG60" s="198"/>
      <c r="AH60" s="198"/>
      <c r="AI60" s="198"/>
      <c r="AJ60" s="203"/>
    </row>
    <row r="61" spans="1:36" ht="9.75" customHeight="1" x14ac:dyDescent="0.4">
      <c r="A61" s="206"/>
      <c r="B61" s="25"/>
      <c r="C61" s="26"/>
      <c r="D61" s="251" t="s">
        <v>50</v>
      </c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1"/>
      <c r="R61" s="141"/>
      <c r="S61" s="200"/>
      <c r="T61" s="201"/>
      <c r="U61" s="201"/>
      <c r="V61" s="201"/>
      <c r="W61" s="202"/>
      <c r="X61" s="200"/>
      <c r="Y61" s="201"/>
      <c r="Z61" s="201"/>
      <c r="AA61" s="201"/>
      <c r="AB61" s="201"/>
      <c r="AC61" s="201"/>
      <c r="AD61" s="202"/>
      <c r="AE61" s="200"/>
      <c r="AF61" s="201"/>
      <c r="AG61" s="201"/>
      <c r="AH61" s="201"/>
      <c r="AI61" s="201"/>
      <c r="AJ61" s="204"/>
    </row>
    <row r="62" spans="1:36" ht="9.75" customHeight="1" x14ac:dyDescent="0.4">
      <c r="A62" s="206"/>
      <c r="B62" s="250" t="s">
        <v>54</v>
      </c>
      <c r="C62" s="249"/>
      <c r="D62" s="251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1"/>
      <c r="R62" s="141"/>
      <c r="S62" s="197"/>
      <c r="T62" s="198"/>
      <c r="U62" s="198"/>
      <c r="V62" s="198"/>
      <c r="W62" s="199"/>
      <c r="X62" s="197"/>
      <c r="Y62" s="198"/>
      <c r="Z62" s="198"/>
      <c r="AA62" s="198"/>
      <c r="AB62" s="198"/>
      <c r="AC62" s="198"/>
      <c r="AD62" s="199"/>
      <c r="AE62" s="197"/>
      <c r="AF62" s="198"/>
      <c r="AG62" s="198"/>
      <c r="AH62" s="198"/>
      <c r="AI62" s="198"/>
      <c r="AJ62" s="203"/>
    </row>
    <row r="63" spans="1:36" ht="9.75" customHeight="1" x14ac:dyDescent="0.4">
      <c r="A63" s="206"/>
      <c r="B63" s="250"/>
      <c r="C63" s="249"/>
      <c r="D63" s="251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1"/>
      <c r="R63" s="141"/>
      <c r="S63" s="200"/>
      <c r="T63" s="201"/>
      <c r="U63" s="201"/>
      <c r="V63" s="201"/>
      <c r="W63" s="202"/>
      <c r="X63" s="200"/>
      <c r="Y63" s="201"/>
      <c r="Z63" s="201"/>
      <c r="AA63" s="201"/>
      <c r="AB63" s="201"/>
      <c r="AC63" s="201"/>
      <c r="AD63" s="202"/>
      <c r="AE63" s="200"/>
      <c r="AF63" s="201"/>
      <c r="AG63" s="201"/>
      <c r="AH63" s="201"/>
      <c r="AI63" s="201"/>
      <c r="AJ63" s="204"/>
    </row>
    <row r="64" spans="1:36" ht="9.75" customHeight="1" x14ac:dyDescent="0.4">
      <c r="A64" s="206"/>
      <c r="B64" s="25"/>
      <c r="C64" s="26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9"/>
      <c r="R64" s="141"/>
      <c r="S64" s="197"/>
      <c r="T64" s="198"/>
      <c r="U64" s="198"/>
      <c r="V64" s="198"/>
      <c r="W64" s="199"/>
      <c r="X64" s="197"/>
      <c r="Y64" s="198"/>
      <c r="Z64" s="198"/>
      <c r="AA64" s="198"/>
      <c r="AB64" s="198"/>
      <c r="AC64" s="198"/>
      <c r="AD64" s="199"/>
      <c r="AE64" s="197"/>
      <c r="AF64" s="198"/>
      <c r="AG64" s="198"/>
      <c r="AH64" s="198"/>
      <c r="AI64" s="198"/>
      <c r="AJ64" s="203"/>
    </row>
    <row r="65" spans="1:36" ht="9.75" customHeight="1" x14ac:dyDescent="0.4">
      <c r="A65" s="206"/>
      <c r="B65" s="25"/>
      <c r="C65" s="26"/>
      <c r="D65" s="27"/>
      <c r="E65" s="28"/>
      <c r="F65" s="28"/>
      <c r="G65" s="220" t="s">
        <v>56</v>
      </c>
      <c r="H65" s="220"/>
      <c r="I65" s="220"/>
      <c r="J65" s="220"/>
      <c r="K65" s="220"/>
      <c r="L65" s="220"/>
      <c r="M65" s="220"/>
      <c r="N65" s="220"/>
      <c r="O65" s="220"/>
      <c r="P65" s="220"/>
      <c r="Q65" s="221"/>
      <c r="R65" s="141"/>
      <c r="S65" s="200"/>
      <c r="T65" s="201"/>
      <c r="U65" s="201"/>
      <c r="V65" s="201"/>
      <c r="W65" s="202"/>
      <c r="X65" s="200"/>
      <c r="Y65" s="201"/>
      <c r="Z65" s="201"/>
      <c r="AA65" s="201"/>
      <c r="AB65" s="201"/>
      <c r="AC65" s="201"/>
      <c r="AD65" s="202"/>
      <c r="AE65" s="200"/>
      <c r="AF65" s="201"/>
      <c r="AG65" s="201"/>
      <c r="AH65" s="201"/>
      <c r="AI65" s="201"/>
      <c r="AJ65" s="204"/>
    </row>
    <row r="66" spans="1:36" ht="9.75" customHeight="1" x14ac:dyDescent="0.4">
      <c r="A66" s="207"/>
      <c r="B66" s="218" t="s">
        <v>55</v>
      </c>
      <c r="C66" s="219"/>
      <c r="D66" s="30"/>
      <c r="E66" s="31"/>
      <c r="F66" s="31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3"/>
      <c r="R66" s="141"/>
      <c r="S66" s="197"/>
      <c r="T66" s="198"/>
      <c r="U66" s="198"/>
      <c r="V66" s="198"/>
      <c r="W66" s="199"/>
      <c r="X66" s="197"/>
      <c r="Y66" s="198"/>
      <c r="Z66" s="198"/>
      <c r="AA66" s="198"/>
      <c r="AB66" s="198"/>
      <c r="AC66" s="198"/>
      <c r="AD66" s="199"/>
      <c r="AE66" s="197"/>
      <c r="AF66" s="198"/>
      <c r="AG66" s="198"/>
      <c r="AH66" s="198"/>
      <c r="AI66" s="198"/>
      <c r="AJ66" s="203"/>
    </row>
    <row r="67" spans="1:36" ht="9.75" customHeight="1" x14ac:dyDescent="0.4">
      <c r="A67" s="193" t="s">
        <v>28</v>
      </c>
      <c r="B67" s="123" t="s">
        <v>60</v>
      </c>
      <c r="C67" s="124"/>
      <c r="D67" s="124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8"/>
      <c r="R67" s="141"/>
      <c r="S67" s="200"/>
      <c r="T67" s="201"/>
      <c r="U67" s="201"/>
      <c r="V67" s="201"/>
      <c r="W67" s="202"/>
      <c r="X67" s="200"/>
      <c r="Y67" s="201"/>
      <c r="Z67" s="201"/>
      <c r="AA67" s="201"/>
      <c r="AB67" s="201"/>
      <c r="AC67" s="201"/>
      <c r="AD67" s="202"/>
      <c r="AE67" s="200"/>
      <c r="AF67" s="201"/>
      <c r="AG67" s="201"/>
      <c r="AH67" s="201"/>
      <c r="AI67" s="201"/>
      <c r="AJ67" s="204"/>
    </row>
    <row r="68" spans="1:36" ht="9.75" customHeight="1" x14ac:dyDescent="0.4">
      <c r="A68" s="194"/>
      <c r="B68" s="125"/>
      <c r="C68" s="126"/>
      <c r="D68" s="126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30"/>
      <c r="R68" s="141"/>
      <c r="S68" s="197"/>
      <c r="T68" s="198"/>
      <c r="U68" s="198"/>
      <c r="V68" s="198"/>
      <c r="W68" s="199"/>
      <c r="X68" s="197"/>
      <c r="Y68" s="198"/>
      <c r="Z68" s="198"/>
      <c r="AA68" s="198"/>
      <c r="AB68" s="198"/>
      <c r="AC68" s="198"/>
      <c r="AD68" s="199"/>
      <c r="AE68" s="197"/>
      <c r="AF68" s="198"/>
      <c r="AG68" s="198"/>
      <c r="AH68" s="198"/>
      <c r="AI68" s="198"/>
      <c r="AJ68" s="203"/>
    </row>
    <row r="69" spans="1:36" ht="9.75" customHeight="1" x14ac:dyDescent="0.4">
      <c r="A69" s="195"/>
      <c r="B69" s="208" t="s">
        <v>54</v>
      </c>
      <c r="C69" s="209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3"/>
      <c r="R69" s="141"/>
      <c r="S69" s="200"/>
      <c r="T69" s="201"/>
      <c r="U69" s="201"/>
      <c r="V69" s="201"/>
      <c r="W69" s="202"/>
      <c r="X69" s="200"/>
      <c r="Y69" s="201"/>
      <c r="Z69" s="201"/>
      <c r="AA69" s="201"/>
      <c r="AB69" s="201"/>
      <c r="AC69" s="201"/>
      <c r="AD69" s="202"/>
      <c r="AE69" s="200"/>
      <c r="AF69" s="201"/>
      <c r="AG69" s="201"/>
      <c r="AH69" s="201"/>
      <c r="AI69" s="201"/>
      <c r="AJ69" s="204"/>
    </row>
    <row r="70" spans="1:36" ht="9.75" customHeight="1" x14ac:dyDescent="0.4">
      <c r="A70" s="195"/>
      <c r="B70" s="210"/>
      <c r="C70" s="210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5"/>
      <c r="R70" s="141"/>
      <c r="S70" s="197"/>
      <c r="T70" s="198"/>
      <c r="U70" s="198"/>
      <c r="V70" s="198"/>
      <c r="W70" s="199"/>
      <c r="X70" s="197"/>
      <c r="Y70" s="198"/>
      <c r="Z70" s="198"/>
      <c r="AA70" s="198"/>
      <c r="AB70" s="198"/>
      <c r="AC70" s="198"/>
      <c r="AD70" s="199"/>
      <c r="AE70" s="197"/>
      <c r="AF70" s="198"/>
      <c r="AG70" s="198"/>
      <c r="AH70" s="198"/>
      <c r="AI70" s="198"/>
      <c r="AJ70" s="203"/>
    </row>
    <row r="71" spans="1:36" ht="9.75" customHeight="1" x14ac:dyDescent="0.4">
      <c r="A71" s="195"/>
      <c r="B71" s="210"/>
      <c r="C71" s="210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5"/>
      <c r="R71" s="142"/>
      <c r="S71" s="200"/>
      <c r="T71" s="201"/>
      <c r="U71" s="201"/>
      <c r="V71" s="201"/>
      <c r="W71" s="202"/>
      <c r="X71" s="200"/>
      <c r="Y71" s="201"/>
      <c r="Z71" s="201"/>
      <c r="AA71" s="201"/>
      <c r="AB71" s="201"/>
      <c r="AC71" s="201"/>
      <c r="AD71" s="202"/>
      <c r="AE71" s="200"/>
      <c r="AF71" s="201"/>
      <c r="AG71" s="201"/>
      <c r="AH71" s="201"/>
      <c r="AI71" s="201"/>
      <c r="AJ71" s="204"/>
    </row>
    <row r="72" spans="1:36" ht="9.75" customHeight="1" x14ac:dyDescent="0.15">
      <c r="A72" s="195"/>
      <c r="B72" s="210"/>
      <c r="C72" s="210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5"/>
      <c r="R72" s="19" t="s">
        <v>16</v>
      </c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4"/>
      <c r="AF72" s="3"/>
      <c r="AG72" s="3"/>
      <c r="AH72" s="3"/>
      <c r="AI72" s="3"/>
      <c r="AJ72" s="3"/>
    </row>
    <row r="73" spans="1:36" ht="9.75" customHeight="1" thickBot="1" x14ac:dyDescent="0.2">
      <c r="A73" s="196"/>
      <c r="B73" s="211"/>
      <c r="C73" s="211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7"/>
      <c r="R73" s="19" t="s">
        <v>17</v>
      </c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4"/>
      <c r="AF73" s="3"/>
      <c r="AG73" s="3"/>
      <c r="AH73" s="3"/>
      <c r="AI73" s="3"/>
      <c r="AJ73" s="3"/>
    </row>
    <row r="74" spans="1:36" ht="9.75" customHeight="1" thickTop="1" x14ac:dyDescent="0.15">
      <c r="A74" s="179" t="s">
        <v>29</v>
      </c>
      <c r="B74" s="180"/>
      <c r="C74" s="180"/>
      <c r="D74" s="180"/>
      <c r="E74" s="183" t="s">
        <v>30</v>
      </c>
      <c r="F74" s="183"/>
      <c r="G74" s="183"/>
      <c r="H74" s="183"/>
      <c r="I74" s="183"/>
      <c r="J74" s="184"/>
      <c r="K74" s="187"/>
      <c r="L74" s="188"/>
      <c r="M74" s="188"/>
      <c r="N74" s="189"/>
      <c r="O74" s="22"/>
      <c r="Q74" s="22"/>
      <c r="R74" s="16" t="s">
        <v>18</v>
      </c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4"/>
    </row>
    <row r="75" spans="1:36" ht="9.75" customHeight="1" thickBot="1" x14ac:dyDescent="0.2">
      <c r="A75" s="181"/>
      <c r="B75" s="182"/>
      <c r="C75" s="182"/>
      <c r="D75" s="182"/>
      <c r="E75" s="185" t="s">
        <v>31</v>
      </c>
      <c r="F75" s="185"/>
      <c r="G75" s="185"/>
      <c r="H75" s="185"/>
      <c r="I75" s="185"/>
      <c r="J75" s="186"/>
      <c r="K75" s="190"/>
      <c r="L75" s="191"/>
      <c r="M75" s="191"/>
      <c r="N75" s="192"/>
      <c r="O75" s="22"/>
      <c r="Q75" s="22"/>
      <c r="R75" s="16" t="s">
        <v>19</v>
      </c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4"/>
    </row>
    <row r="76" spans="1:36" ht="9.75" customHeight="1" x14ac:dyDescent="0.4">
      <c r="A76" s="4"/>
      <c r="B76" s="1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2" t="s">
        <v>44</v>
      </c>
      <c r="AG76" s="2"/>
      <c r="AH76" s="2"/>
      <c r="AI76" s="2"/>
      <c r="AJ76" s="2"/>
    </row>
    <row r="77" spans="1:36" ht="9.75" customHeight="1" x14ac:dyDescent="0.4">
      <c r="A77" s="4"/>
      <c r="B77" s="4"/>
      <c r="C77" s="4"/>
      <c r="D77" s="4"/>
      <c r="E77" s="4"/>
      <c r="F77" s="4"/>
      <c r="G77" s="4"/>
      <c r="H77" s="4"/>
      <c r="I77" s="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4"/>
      <c r="Y77" s="4"/>
      <c r="Z77" s="4"/>
      <c r="AA77" s="4"/>
      <c r="AB77" s="4"/>
      <c r="AC77" s="4"/>
      <c r="AD77" s="4"/>
      <c r="AE77" s="4"/>
    </row>
    <row r="78" spans="1:36" ht="9.75" customHeight="1" x14ac:dyDescent="0.4">
      <c r="A78" s="4"/>
      <c r="B78" s="4"/>
      <c r="C78" s="4"/>
      <c r="D78" s="4"/>
      <c r="E78" s="4"/>
      <c r="F78" s="4"/>
      <c r="G78" s="4"/>
      <c r="H78" s="4"/>
      <c r="I78" s="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4"/>
      <c r="Y78" s="4"/>
      <c r="Z78" s="4"/>
      <c r="AA78" s="4"/>
      <c r="AB78" s="4"/>
      <c r="AC78" s="4"/>
      <c r="AD78" s="4"/>
      <c r="AE78" s="4"/>
    </row>
    <row r="79" spans="1:36" ht="9.75" customHeight="1" x14ac:dyDescent="0.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6" ht="9.75" customHeight="1" x14ac:dyDescent="0.4">
      <c r="A80" s="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ht="9.75" customHeight="1" x14ac:dyDescent="0.4">
      <c r="A81" s="4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9.75" customHeight="1" x14ac:dyDescent="0.4">
      <c r="A82" s="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9.75" customHeight="1" x14ac:dyDescent="0.4">
      <c r="A83" s="4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9.75" customHeight="1" x14ac:dyDescent="0.4">
      <c r="A84" s="4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9.75" customHeight="1" x14ac:dyDescent="0.4">
      <c r="A85" s="4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9.75" customHeight="1" x14ac:dyDescent="0.4">
      <c r="A86" s="4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9.75" customHeight="1" x14ac:dyDescent="0.4">
      <c r="A87" s="4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9.75" customHeight="1" x14ac:dyDescent="0.4">
      <c r="A88" s="4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9.75" customHeight="1" x14ac:dyDescent="0.4">
      <c r="A89" s="4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9.75" customHeight="1" x14ac:dyDescent="0.4">
      <c r="A90" s="4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9.75" customHeight="1" x14ac:dyDescent="0.4">
      <c r="A91" s="4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x14ac:dyDescent="0.4">
      <c r="A92" s="4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x14ac:dyDescent="0.4">
      <c r="A93" s="4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x14ac:dyDescent="0.4">
      <c r="A94" s="4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x14ac:dyDescent="0.4">
      <c r="A95" s="4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x14ac:dyDescent="0.4">
      <c r="A96" s="4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x14ac:dyDescent="0.4">
      <c r="A97" s="4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x14ac:dyDescent="0.4">
      <c r="A98" s="4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x14ac:dyDescent="0.4">
      <c r="A99" s="4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x14ac:dyDescent="0.4">
      <c r="A100" s="4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x14ac:dyDescent="0.4">
      <c r="A101" s="4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x14ac:dyDescent="0.4">
      <c r="A102" s="4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x14ac:dyDescent="0.4">
      <c r="A103" s="4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x14ac:dyDescent="0.4">
      <c r="A104" s="4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x14ac:dyDescent="0.4">
      <c r="A105" s="4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x14ac:dyDescent="0.4">
      <c r="A106" s="4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x14ac:dyDescent="0.4">
      <c r="A107" s="4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x14ac:dyDescent="0.4">
      <c r="A108" s="4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x14ac:dyDescent="0.4">
      <c r="A109" s="4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x14ac:dyDescent="0.4">
      <c r="A110" s="4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x14ac:dyDescent="0.4">
      <c r="A111" s="4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x14ac:dyDescent="0.4">
      <c r="A112" s="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x14ac:dyDescent="0.4">
      <c r="A113" s="4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x14ac:dyDescent="0.4">
      <c r="A114" s="4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x14ac:dyDescent="0.4">
      <c r="A115" s="4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x14ac:dyDescent="0.4">
      <c r="A116" s="4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x14ac:dyDescent="0.4">
      <c r="A117" s="4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x14ac:dyDescent="0.4">
      <c r="A118" s="4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x14ac:dyDescent="0.4">
      <c r="A119" s="4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x14ac:dyDescent="0.4">
      <c r="A120" s="4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x14ac:dyDescent="0.4">
      <c r="A121" s="4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x14ac:dyDescent="0.4">
      <c r="A122" s="4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x14ac:dyDescent="0.4">
      <c r="A123" s="4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x14ac:dyDescent="0.4">
      <c r="A124" s="4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x14ac:dyDescent="0.4">
      <c r="A125" s="4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x14ac:dyDescent="0.4">
      <c r="A126" s="4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x14ac:dyDescent="0.4">
      <c r="A127" s="4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x14ac:dyDescent="0.4">
      <c r="A128" s="4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</sheetData>
  <sheetProtection algorithmName="SHA-512" hashValue="EZ6iCfTfFdZB4mbvRHBDh8qB10nQ5VkBx1u8rLsdZLZzIO/YMIgnKAeeBX+993xMVRzXhJTxBFvE81Ho4MhYvw==" saltValue="I9wWN7xEwkhQpa/se6TmDA==" spinCount="100000" sheet="1" objects="1" scenarios="1"/>
  <mergeCells count="244">
    <mergeCell ref="Q3:R3"/>
    <mergeCell ref="S3:T3"/>
    <mergeCell ref="B58:C59"/>
    <mergeCell ref="D61:Q63"/>
    <mergeCell ref="B62:C63"/>
    <mergeCell ref="G65:Q66"/>
    <mergeCell ref="B66:C66"/>
    <mergeCell ref="A1:G1"/>
    <mergeCell ref="H1:I2"/>
    <mergeCell ref="K1:Y1"/>
    <mergeCell ref="Y5:Y9"/>
    <mergeCell ref="V12:Z13"/>
    <mergeCell ref="A16:D16"/>
    <mergeCell ref="E16:O17"/>
    <mergeCell ref="P16:Q17"/>
    <mergeCell ref="R16:S17"/>
    <mergeCell ref="T16:U17"/>
    <mergeCell ref="V16:Z17"/>
    <mergeCell ref="Z1:AF1"/>
    <mergeCell ref="N2:U2"/>
    <mergeCell ref="V3:AF3"/>
    <mergeCell ref="A13:D13"/>
    <mergeCell ref="A14:D14"/>
    <mergeCell ref="E14:O15"/>
    <mergeCell ref="P14:Q15"/>
    <mergeCell ref="R14:S15"/>
    <mergeCell ref="T14:U15"/>
    <mergeCell ref="AA10:AE11"/>
    <mergeCell ref="AF10:AJ11"/>
    <mergeCell ref="A12:D12"/>
    <mergeCell ref="E12:O13"/>
    <mergeCell ref="P12:Q13"/>
    <mergeCell ref="R12:S13"/>
    <mergeCell ref="T12:U13"/>
    <mergeCell ref="AA12:AE13"/>
    <mergeCell ref="AF12:AJ13"/>
    <mergeCell ref="A10:D11"/>
    <mergeCell ref="E10:O11"/>
    <mergeCell ref="P10:Q11"/>
    <mergeCell ref="R10:S11"/>
    <mergeCell ref="T10:U11"/>
    <mergeCell ref="V10:Z11"/>
    <mergeCell ref="V14:Z15"/>
    <mergeCell ref="AA14:AE15"/>
    <mergeCell ref="AF14:AJ15"/>
    <mergeCell ref="A15:D15"/>
    <mergeCell ref="AH5:AJ9"/>
    <mergeCell ref="I6:P6"/>
    <mergeCell ref="A7:C9"/>
    <mergeCell ref="D7:H7"/>
    <mergeCell ref="I7:P7"/>
    <mergeCell ref="D8:H9"/>
    <mergeCell ref="I8:P9"/>
    <mergeCell ref="V5:X9"/>
    <mergeCell ref="Z5:AB9"/>
    <mergeCell ref="AC5:AC9"/>
    <mergeCell ref="AD5:AF9"/>
    <mergeCell ref="AG5:AG9"/>
    <mergeCell ref="A5:C6"/>
    <mergeCell ref="D5:H6"/>
    <mergeCell ref="I5:P5"/>
    <mergeCell ref="Q5:Q9"/>
    <mergeCell ref="R5:T9"/>
    <mergeCell ref="U5:U9"/>
    <mergeCell ref="AA16:AE17"/>
    <mergeCell ref="AF16:AJ17"/>
    <mergeCell ref="A17:D17"/>
    <mergeCell ref="AF18:AJ19"/>
    <mergeCell ref="A19:D19"/>
    <mergeCell ref="A20:D20"/>
    <mergeCell ref="E20:O21"/>
    <mergeCell ref="P20:Q21"/>
    <mergeCell ref="R20:S21"/>
    <mergeCell ref="T20:U21"/>
    <mergeCell ref="V20:Z21"/>
    <mergeCell ref="AA20:AE21"/>
    <mergeCell ref="AF20:AJ21"/>
    <mergeCell ref="A18:D18"/>
    <mergeCell ref="E18:O19"/>
    <mergeCell ref="P18:Q19"/>
    <mergeCell ref="R18:S19"/>
    <mergeCell ref="T18:U19"/>
    <mergeCell ref="V18:Z19"/>
    <mergeCell ref="AA18:AE19"/>
    <mergeCell ref="A21:D21"/>
    <mergeCell ref="AF22:AJ23"/>
    <mergeCell ref="A23:D23"/>
    <mergeCell ref="A24:D24"/>
    <mergeCell ref="E24:O25"/>
    <mergeCell ref="P24:Q25"/>
    <mergeCell ref="R24:S25"/>
    <mergeCell ref="T24:U25"/>
    <mergeCell ref="V24:Z25"/>
    <mergeCell ref="AA24:AE25"/>
    <mergeCell ref="AF24:AJ25"/>
    <mergeCell ref="A25:D25"/>
    <mergeCell ref="A22:D22"/>
    <mergeCell ref="E22:O23"/>
    <mergeCell ref="P22:Q23"/>
    <mergeCell ref="R22:S23"/>
    <mergeCell ref="T22:U23"/>
    <mergeCell ref="V22:Z23"/>
    <mergeCell ref="AA22:AE23"/>
    <mergeCell ref="AF26:AJ27"/>
    <mergeCell ref="A27:D27"/>
    <mergeCell ref="A28:D28"/>
    <mergeCell ref="E28:O29"/>
    <mergeCell ref="P28:Q29"/>
    <mergeCell ref="R28:S29"/>
    <mergeCell ref="T28:U29"/>
    <mergeCell ref="V28:Z29"/>
    <mergeCell ref="AA28:AE29"/>
    <mergeCell ref="AF28:AJ29"/>
    <mergeCell ref="A26:D26"/>
    <mergeCell ref="E26:O27"/>
    <mergeCell ref="P26:Q27"/>
    <mergeCell ref="R26:S27"/>
    <mergeCell ref="T26:U27"/>
    <mergeCell ref="V26:Z27"/>
    <mergeCell ref="AA26:AE27"/>
    <mergeCell ref="A29:D29"/>
    <mergeCell ref="AF30:AJ31"/>
    <mergeCell ref="A31:D31"/>
    <mergeCell ref="A32:D32"/>
    <mergeCell ref="E32:O33"/>
    <mergeCell ref="P32:Q33"/>
    <mergeCell ref="R32:S33"/>
    <mergeCell ref="T32:U33"/>
    <mergeCell ref="V32:Z33"/>
    <mergeCell ref="AA32:AE33"/>
    <mergeCell ref="AF32:AJ33"/>
    <mergeCell ref="A33:D33"/>
    <mergeCell ref="A30:D30"/>
    <mergeCell ref="E30:O31"/>
    <mergeCell ref="P30:Q31"/>
    <mergeCell ref="R30:S31"/>
    <mergeCell ref="T30:U31"/>
    <mergeCell ref="V30:Z31"/>
    <mergeCell ref="AA30:AE31"/>
    <mergeCell ref="AF34:AJ35"/>
    <mergeCell ref="A35:D35"/>
    <mergeCell ref="A36:D36"/>
    <mergeCell ref="E36:O37"/>
    <mergeCell ref="P36:Q37"/>
    <mergeCell ref="R36:S37"/>
    <mergeCell ref="T36:U37"/>
    <mergeCell ref="V36:Z37"/>
    <mergeCell ref="AA36:AE37"/>
    <mergeCell ref="AF36:AJ37"/>
    <mergeCell ref="A34:D34"/>
    <mergeCell ref="E34:O35"/>
    <mergeCell ref="P34:Q35"/>
    <mergeCell ref="R34:S35"/>
    <mergeCell ref="T34:U35"/>
    <mergeCell ref="V34:Z35"/>
    <mergeCell ref="AA34:AE35"/>
    <mergeCell ref="A37:D37"/>
    <mergeCell ref="AF38:AJ39"/>
    <mergeCell ref="A39:D39"/>
    <mergeCell ref="A40:D40"/>
    <mergeCell ref="E40:O41"/>
    <mergeCell ref="P40:Q41"/>
    <mergeCell ref="R40:S41"/>
    <mergeCell ref="T40:U41"/>
    <mergeCell ref="V40:Z41"/>
    <mergeCell ref="AA40:AE41"/>
    <mergeCell ref="AF40:AJ41"/>
    <mergeCell ref="A41:D41"/>
    <mergeCell ref="A38:D38"/>
    <mergeCell ref="E38:O39"/>
    <mergeCell ref="P38:Q39"/>
    <mergeCell ref="R38:S39"/>
    <mergeCell ref="T38:U39"/>
    <mergeCell ref="V38:Z39"/>
    <mergeCell ref="AA38:AE39"/>
    <mergeCell ref="AF42:AJ43"/>
    <mergeCell ref="A43:D43"/>
    <mergeCell ref="A44:Z45"/>
    <mergeCell ref="AA44:AE45"/>
    <mergeCell ref="AF44:AJ45"/>
    <mergeCell ref="A46:Z47"/>
    <mergeCell ref="AA46:AE47"/>
    <mergeCell ref="AF46:AJ47"/>
    <mergeCell ref="A42:D42"/>
    <mergeCell ref="E42:O43"/>
    <mergeCell ref="P42:Q43"/>
    <mergeCell ref="R42:S43"/>
    <mergeCell ref="T42:U43"/>
    <mergeCell ref="V42:Z43"/>
    <mergeCell ref="AA42:AE43"/>
    <mergeCell ref="AF48:AJ49"/>
    <mergeCell ref="A50:Z52"/>
    <mergeCell ref="AA50:AE52"/>
    <mergeCell ref="AF50:AJ52"/>
    <mergeCell ref="A48:Z49"/>
    <mergeCell ref="AA48:AE49"/>
    <mergeCell ref="B55:D56"/>
    <mergeCell ref="D57:Q60"/>
    <mergeCell ref="A53:A66"/>
    <mergeCell ref="B53:D54"/>
    <mergeCell ref="R53:R71"/>
    <mergeCell ref="E53:E54"/>
    <mergeCell ref="F53:Q54"/>
    <mergeCell ref="E55:E56"/>
    <mergeCell ref="F55:Q56"/>
    <mergeCell ref="S53:W53"/>
    <mergeCell ref="X53:AD53"/>
    <mergeCell ref="AE53:AJ53"/>
    <mergeCell ref="S54:W55"/>
    <mergeCell ref="X54:AD55"/>
    <mergeCell ref="AE54:AJ55"/>
    <mergeCell ref="S56:W57"/>
    <mergeCell ref="X56:AD57"/>
    <mergeCell ref="AE56:AJ57"/>
    <mergeCell ref="A74:D75"/>
    <mergeCell ref="E74:J74"/>
    <mergeCell ref="K74:N75"/>
    <mergeCell ref="E75:J75"/>
    <mergeCell ref="B69:C73"/>
    <mergeCell ref="D69:Q73"/>
    <mergeCell ref="A67:A73"/>
    <mergeCell ref="B67:D68"/>
    <mergeCell ref="E67:Q68"/>
    <mergeCell ref="S58:W59"/>
    <mergeCell ref="X58:AD59"/>
    <mergeCell ref="AE58:AJ59"/>
    <mergeCell ref="S60:W61"/>
    <mergeCell ref="X60:AD61"/>
    <mergeCell ref="AE60:AJ61"/>
    <mergeCell ref="X70:AD71"/>
    <mergeCell ref="AE70:AJ71"/>
    <mergeCell ref="S62:W63"/>
    <mergeCell ref="X62:AD63"/>
    <mergeCell ref="AE62:AJ63"/>
    <mergeCell ref="S64:W65"/>
    <mergeCell ref="X64:AD65"/>
    <mergeCell ref="AE64:AJ65"/>
    <mergeCell ref="S66:W67"/>
    <mergeCell ref="X66:AD67"/>
    <mergeCell ref="AE66:AJ67"/>
    <mergeCell ref="S68:W69"/>
    <mergeCell ref="X68:AD69"/>
    <mergeCell ref="AE68:AJ69"/>
    <mergeCell ref="S70:W71"/>
  </mergeCells>
  <phoneticPr fontId="2"/>
  <dataValidations count="3">
    <dataValidation type="list" allowBlank="1" showInputMessage="1" showErrorMessage="1" sqref="H1:I2" xr:uid="{AC9AB0AC-2B3E-4BBD-A69B-D2DFFAB237EA}">
      <formula1>$AM$1:$AM$3</formula1>
    </dataValidation>
    <dataValidation type="list" allowBlank="1" showInputMessage="1" showErrorMessage="1" sqref="A46:Z47" xr:uid="{13BC8B3E-79AD-4DD2-BE5C-DA221A12DB80}">
      <formula1>$AK$47:$AK$48</formula1>
    </dataValidation>
    <dataValidation type="list" allowBlank="1" showInputMessage="1" showErrorMessage="1" sqref="A44:Z45" xr:uid="{35C94B03-62B8-4197-B749-6297B79D73D4}">
      <formula1>$AK$45:$AK$46</formula1>
    </dataValidation>
  </dataValidations>
  <pageMargins left="0.23622047244094491" right="0.23622047244094491" top="0.74803149606299213" bottom="0.74803149606299213" header="0.31496062992125984" footer="0.31496062992125984"/>
  <pageSetup paperSize="9" scale="38" orientation="portrait" r:id="rId1"/>
  <rowBreaks count="1" manualBreakCount="1">
    <brk id="76" max="3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L 8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N I Z Q B q s A A A D 3 A A A A E g A A A E N v b m Z p Z y 9 Q Y W N r Y W d l L n h t b I S P s Q 6 C M B i E d x P f g X S n L X U j P 2 V w M 5 K Q m B j X B h o o Q m t o s b y b g 4 / k K w h R 1 M 3 x 7 r 7 k 7 h 6 3 O 6 R j 1 w Z X 2 V t l d I I i T F F g n d C l a I 2 W C d I G p X y 9 g l w U Z 1 H J Y K K 1 j U d b J q h 2 7 h I T 4 r 3 H f o N N X x F G a U R O 2 f 5 Q 1 L I T 6 A O r / 3 C o 9 F x b S M T h + F r D G Y 4 o w 4 x O o 4 A s J m R K f w E 2 Z X P 6 Y 8 J 2 a N 3 Q S 9 6 I c J c D W S S Q 9 w f + B A A A / / 8 D A F B L A w Q U A A I A C A A A A C E A 6 + a R O N A A A A A D A Q A A E w A A A E Z v c m 1 1 b G F z L 1 N l Y 3 R p b 2 4 x L m 0 q T k 0 u y c z P U w i G 0 I b W v F y 8 X M U Z i U W p K Q q P m 9 s e N + 9 5 3 D z t c f N q Q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a c d 0 Q y U d B c + 8 E j M T P Z B 8 r Y 4 C W N Q I K F o C 5 C u U p F a U 1 N Z q 8 n J l 5 u G y z x o A A A D / / w M A U E s B A i 0 A F A A G A A g A A A A h A C r d q k D S A A A A N w E A A B M A A A A A A A A A A A A A A A A A A A A A A F t D b 2 5 0 Z W 5 0 X 1 R 5 c G V z X S 5 4 b W x Q S w E C L Q A U A A I A C A A A A C E A N I Z Q B q s A A A D 3 A A A A E g A A A A A A A A A A A A A A A A A L A w A A Q 2 9 u Z m l n L 1 B h Y 2 t h Z 2 U u e G 1 s U E s B A i 0 A F A A C A A g A A A A h A O v m k T j Q A A A A A w E A A B M A A A A A A A A A A A A A A A A A 5 g M A A E Z v c m 1 1 b G F z L 1 N l Y 3 R p b 2 4 x L m 1 Q S w U G A A A A A A M A A w D C A A A A 5 w Q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s I A A A A A A A A q Q g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N i 0 z M F Q w M j o w M D o w O S 4 5 N j A 2 N D Y x W i I v P j x F b n R y e S B U e X B l P S J G a W x s Q 2 9 s d W 1 u V H l w Z X M i I F Z h b H V l P S J z Q X d Z P S I v P j x F b n R y e S B U e X B l P S J G a W x s Q 2 9 s d W 1 u T m F t Z X M i I F Z h b H V l P S J z W y Z x d W 9 0 O + W I l z E m c X V v d D s s J n F 1 b 3 Q 7 5 Y i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E v 5 a S J 5 p u 0 4 4 G V 4 4 K M 4 4 G f 5 Z 6 L L n v l i J c x L D B 9 J n F 1 b 3 Q 7 L C Z x d W 9 0 O 1 N l Y 3 R p b 2 4 x L + O D h u O D v O O D l u O D q z E v 5 a S J 5 p u 0 4 4 G V 4 4 K M 4 4 G f 5 Z 6 L L n v l i J c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+ O D h u O D v O O D l u O D q z E v 5 a S J 5 p u 0 4 4 G V 4 4 K M 4 4 G f 5 Z 6 L L n v l i J c x L D B 9 J n F 1 b 3 Q 7 L C Z x d W 9 0 O 1 N l Y 3 R p b 2 4 x L + O D h u O D v O O D l u O D q z E v 5 a S J 5 p u 0 4 4 G V 4 4 K M 4 4 G f 5 Z 6 L L n v l i J c y L D F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P j g 4 r j g 5 P j g r L j g 7 z j g r f j g 6 f j g 7 M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L y V F N S V B N C U 4 O S V F N i U 5 Q i V C N C V F M y U 4 M S U 5 N S V F M y U 4 M i U 4 Q y V F M y U 4 M S U 5 R i V F N S U 5 R S U 4 Q j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2 g A A A A E A A A D Q j J 3 f A R X R E Y x 6 A M B P w p f r A Q A A A M t J f 5 X 8 z n F P n e r g H F G 9 3 / g A A A A A A g A A A A A A A 2 Y A A M A A A A A Q A A A A G O g y u S 4 4 Q y / K h 6 m y r P O f I Q A A A A A E g A A A o A A A A B A A A A A + i A d j b Z U h 0 R 7 K a 5 L d i E O p U A A A A K T l e J v 8 z P H 9 B 1 N O L N H x / p X f M v n 0 f w V d k D h R z w 8 2 r w g q 9 4 Q a J r 1 L e 3 Q Y 8 Z 8 / V a S Y M Q t J g G P A 1 a x Z j P W g Z I 7 O o j g H o d q V 5 O 4 h 0 Z F a y F X v q Q g Z F A A A A P j m 0 K L 5 / V u Y x s U h U 2 9 n B Z r W o 2 l Q < / D a t a M a s h u p > 
</file>

<file path=customXml/itemProps1.xml><?xml version="1.0" encoding="utf-8"?>
<ds:datastoreItem xmlns:ds="http://schemas.openxmlformats.org/officeDocument/2006/customXml" ds:itemID="{ABA214B0-756D-49F1-A63D-B1B04B8D621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納品伝票</vt:lpstr>
      <vt:lpstr>改伝票</vt:lpstr>
      <vt:lpstr>入力例</vt:lpstr>
      <vt:lpstr>改伝票!Print_Area</vt:lpstr>
      <vt:lpstr>入力例!Print_Area</vt:lpstr>
      <vt:lpstr>納品伝票!Print_Area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仮谷 加奈子</dc:creator>
  <cp:lastModifiedBy>仮谷 加奈子</cp:lastModifiedBy>
  <cp:lastPrinted>2023-10-20T02:37:59Z</cp:lastPrinted>
  <dcterms:created xsi:type="dcterms:W3CDTF">2023-02-20T04:07:24Z</dcterms:created>
  <dcterms:modified xsi:type="dcterms:W3CDTF">2023-10-30T06:24:18Z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1440384789</vt:i4>
  </property>
  <property fmtid="{D5CDD505-2E9C-101B-9397-08002B2CF9AE}" pid="3" name="_NewReviewCycle">
    <vt:lpwstr/>
  </property>
  <property fmtid="{D5CDD505-2E9C-101B-9397-08002B2CF9AE}" pid="4" name="_EmailSubject">
    <vt:lpwstr>購買関連指定様式　10月改訂　依頼</vt:lpwstr>
  </property>
  <property fmtid="{D5CDD505-2E9C-101B-9397-08002B2CF9AE}" pid="5" name="_PreviousAdHocReviewCycleID">
    <vt:i4>-1309989299</vt:i4>
  </property>
</Properties>
</file>